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5022"/>
  <workbookPr codeName="ThisWorkbook" filterPrivacy="0" publishItems="0"/>
  <bookViews>
    <workbookView xWindow="0" yWindow="0" windowWidth="18795" windowHeight="11370" activeTab="0"/>
  </bookViews>
  <sheets>
    <sheet name="개요" sheetId="1" r:id="rId1"/>
    <sheet name="십진분류" sheetId="2" r:id="rId2"/>
    <sheet name="수서 2017-1" sheetId="3" r:id="rId3"/>
  </sheets>
  <definedNames/>
  <calcPr calcId="145621"/>
</workbook>
</file>

<file path=xl/sharedStrings.xml><?xml version="1.0" encoding="utf-8"?>
<sst xmlns="http://schemas.openxmlformats.org/spreadsheetml/2006/main" count="4548" uniqueCount="3003">
  <si>
    <t>[휘슬러] 사이언싱 톡톡 (전40권)_융합형 창의 인재를 위한 사고력 프로그램</t>
  </si>
  <si>
    <t>[2017년/교원KYOWON]마음이 커지는 사회성 그림책[32권+별책1권+DVD1장]</t>
  </si>
  <si>
    <t>★무료활동지증정★ 한국헤르만헤세 - 뉴칸타빌레음악동화 (전 50권 + CD 10장)</t>
  </si>
  <si>
    <t>[카오북][독서대증정]how so 글로벌 경제리더십 포인트[최신간 페이퍼북60권]</t>
  </si>
  <si>
    <t>[최신판배송] 느낌표수학동화/쉽고 재미있는 첫단계 수학동화/아동수학동화 [기획이벤트]</t>
  </si>
  <si>
    <t>[그레이트북스]지인지기 인물이야기[정품]2017년최신간도서/전80권,북스콜레10풀세트</t>
  </si>
  <si>
    <t>배유안 지음, 서영아 그림, 서울대학교 뿌리깊은 역사나무, 전국초등사회교과 모임 감수</t>
  </si>
  <si>
    <t>[전71권][2017년/글송이]퀴즈! 과학 상식 시리즈 풀세트/전71권풀세트/퀴즈과학상식</t>
  </si>
  <si>
    <t>스포츠가 좋아요 야구 모음 (전5권) 생각하는야구교과서/리틀빅야구왕/천하무적어린이야구왕</t>
  </si>
  <si>
    <t>[2017년교원]3D애니메이션 세계명작동화/최신간정품/본책50권,오디오CD15장/당일배송</t>
  </si>
  <si>
    <t>[그레이트북스]으랏차차 이야기 한국사/2017년최신간/전70권+숙제도우미/으랏차차한국사</t>
  </si>
  <si>
    <t>[세트] 해리 포터와 저주받은 아이 1~2부 세트 - 전2권 (스페셜 리허설 에디션 대본)</t>
  </si>
  <si>
    <t>앤터니아 버니어드.폴라 에이어 지음, 벨 뷔트리히 그림, (사)환경교육센터 옮김, 김남수</t>
  </si>
  <si>
    <t>발레리오 로시 알베르티니.페데리코 타디아 지음, 안톤지오나타 페라리 그림, 황지민 옮김</t>
  </si>
  <si>
    <t>Why? 인문사회 16~20번 세트 (영화, 옷과패션, 국가와국기, 세계유산, 세계의풍속)</t>
  </si>
  <si>
    <t>제프 키니 글.그림, 김선희 옮김</t>
  </si>
  <si>
    <t>난 시간 많은 어른이 될 거야!</t>
  </si>
  <si>
    <t>오 마이 갓! 어쩌다 사춘기 3</t>
  </si>
  <si>
    <t>와이즈만BOOKs(와이즈만북스)</t>
  </si>
  <si>
    <t>리사벳이 콧구멍에 완두콩을 넣었어요</t>
  </si>
  <si>
    <t>친구가 있어, 앞으로 앞으로!</t>
  </si>
  <si>
    <t>브리태니커 만화 백과 : 로봇</t>
  </si>
  <si>
    <t>권도일.남수진 글, 김미정 그림</t>
  </si>
  <si>
    <t>진짜 일 학년 책가방을 지켜라!</t>
  </si>
  <si>
    <t>공부의 신 : 비법을 공개하다</t>
  </si>
  <si>
    <t>올깃 쫄깃 찰지고 맛난 떡 이야기</t>
  </si>
  <si>
    <t>나의 할아버지가 탈옥한 이야기</t>
  </si>
  <si>
    <t>혈액을 맑게 하는 지압 동의보감</t>
  </si>
  <si>
    <t>가즈오 이시구로 지음, 김남주 옮김</t>
  </si>
  <si>
    <t>마이케 하버슈톡 지음, 유혜자 옮김</t>
  </si>
  <si>
    <t>베에라 살미 글.그림, 이지영 옮김</t>
  </si>
  <si>
    <t>야마시타 히데코 지음, 박선형 옮김</t>
  </si>
  <si>
    <t>세라 워터스 지음, 최용준 옮김</t>
  </si>
  <si>
    <t>에린 헌터 지음, 김이선 옮김</t>
  </si>
  <si>
    <t>독서토론을 위한 10분 책읽기</t>
  </si>
  <si>
    <t>최종욱 지음, 김수영.정다희 그림</t>
  </si>
  <si>
    <t>법정(法頂) 지음, 류시화 엮음</t>
  </si>
  <si>
    <t>애널리사 베르타 지음, 김아림 옮김</t>
  </si>
  <si>
    <t>님 웨일즈.김산 지음, 송영인 옮김</t>
  </si>
  <si>
    <t>김승희 외 지음, 호원숙 엮음</t>
  </si>
  <si>
    <t>오정희.김용택 외 20명 지음</t>
  </si>
  <si>
    <t>햐쿠타 나오키 지음, 권일영 옮김</t>
  </si>
  <si>
    <t>루이스 세풀베다 지음, 정창 옮김</t>
  </si>
  <si>
    <t>[블루레이] 제인 오스틴의 북 클럽</t>
  </si>
  <si>
    <t>리처드 라이트 지음, 김영희 옮김</t>
  </si>
  <si>
    <r>
      <rPr>
        <sz val="11"/>
        <color rgb="FF000000"/>
        <rFont val="맑은 고딕"/>
        <family val="2"/>
      </rPr>
      <t>◑ 한국십진분류법</t>
    </r>
    <r>
      <rPr>
        <sz val="11"/>
        <color rgb="FF000000"/>
        <rFont val="맑은 고딕"/>
        <family val="2"/>
      </rPr>
      <t xml:space="preserve">(KDC) </t>
    </r>
    <r>
      <rPr>
        <sz val="11"/>
        <color rgb="FF000000"/>
        <rFont val="맑은 고딕"/>
        <family val="2"/>
      </rPr>
      <t>◐</t>
    </r>
  </si>
  <si>
    <t>찰스 부코스키 지음, 박현주 옮김</t>
  </si>
  <si>
    <t>필 로젠츠바이크 지음, 김상겸 옮김</t>
  </si>
  <si>
    <t>노박 조코비치 지음, 김영옥 옮김</t>
  </si>
  <si>
    <r>
      <rPr>
        <sz val="11"/>
        <color rgb="FF000000"/>
        <rFont val="맑은 고딕"/>
        <family val="2"/>
      </rPr>
      <t>시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국내동화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외국동화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그림책</t>
    </r>
  </si>
  <si>
    <t>디앤씨미디어(주)(D&amp;C미디어)</t>
  </si>
  <si>
    <t>내 옆에 있는 사람 (리커버에디션)</t>
  </si>
  <si>
    <t>세라 메이틀런드 지음, 홍선영 옮김</t>
  </si>
  <si>
    <t>무라카미 류 지음, 양억관 옮김</t>
  </si>
  <si>
    <t>나와 내 고양이의 101가지 공통점</t>
  </si>
  <si>
    <t>미카미 엔 지음, 최고은 옮김</t>
  </si>
  <si>
    <t>인생, 강하고 슬픈 그래서 아름다운</t>
  </si>
  <si>
    <t>아이의 마음을 읽는 영화 수업</t>
  </si>
  <si>
    <t>Who? Special 강수진</t>
  </si>
  <si>
    <t>테즈카 아케미 지음, 타카모리 마쓰미 옮김, 후키우라 타다마사 감수</t>
  </si>
  <si>
    <t>아사히 신문 출판사 지음, 히로세 야유무 그림, 고시바 마사토시 감수</t>
  </si>
  <si>
    <t>어린이를 위한 하룻밤에 읽는 한국사 1~3 세트 - 전3권 (특별판)</t>
  </si>
  <si>
    <t>사카모토 시호 지음, 다라 미미로 그림, 김정화 옮김, 이정모 감수</t>
  </si>
  <si>
    <t>수잔 바라클로우 글, 조 코넬리 그림, 고호관 옮김, 유정선 감수</t>
  </si>
  <si>
    <t>EBS 미디어 기획, EBS 스쿨랜드 제작팀 글, 이지후.지우 그림</t>
  </si>
  <si>
    <t>세르히오 라이를라 지음, 아나 G. 라르티테기 그림, 남진희 옮김</t>
  </si>
  <si>
    <t>플란텔 팀 지음, 루시 구티에레스 그림, 김정하 옮김, 배성호 추천</t>
  </si>
  <si>
    <t>J.K. 롤링.잭 손. 존 티퍼니 원작, 잭 손 각색, 박아람 옮김</t>
  </si>
  <si>
    <t>크리스티나 누녜스 페레이라 &amp; 라파엘 R. 발카르셀 지음, 남진희 옮김</t>
  </si>
  <si>
    <t>J.K. 롤링.잭 손.존 티퍼니 원작, 잭 손 각색, 박아람 옮김</t>
  </si>
  <si>
    <t>빅토리아 페레스 에스크리바 글, 클라우디아 라누치 그림, 조수진 옮김</t>
  </si>
  <si>
    <t>아스트리드 린드그렌 지음, 일론 비클란드 그림, 햇살과나무꾼 옮김</t>
  </si>
  <si>
    <t>마이클 글래스버그 지음, 제프 쿨락 그림, 김진원 옮김, 정승구 감수</t>
  </si>
  <si>
    <t>스베인 니후스 그림, 일비스.크리스티안 레크스퇴르 글, 박하재홍 옮김</t>
  </si>
  <si>
    <t>바르바라 취렌, 파스칼 헤힐러 지음, 마르틴 망부르 그림, 조경수 옮김</t>
  </si>
  <si>
    <t>로레인 수투츠만 암스투츠 &amp; 쥬디 H. 뮬렛 지음, 이재영.정용진 옮김</t>
  </si>
  <si>
    <t>에드바르트 판 드 판델 지음, 마티아스 드 레이우 그림, 전은경 옮김</t>
  </si>
  <si>
    <t>브루노 토뇰리니 글, 마르코 소마 그림, 유지연 옮김, 김희라 디자인</t>
  </si>
  <si>
    <t>길버트 키스 체스터턴 외 지음, 강경이.박지홍 엮음, 강경이 옮김</t>
  </si>
  <si>
    <t>[세트] 추리 천재 엉덩이 탐정 1~2 + 엉덩이 탐정 1~2 세트 - 전4권</t>
  </si>
  <si>
    <t>피에르 윈터스 글, 엘린 반 린덴후이젠 그림, 최재숙 옮김, 김정률 감수</t>
  </si>
  <si>
    <t>[세트] 고양이 학교 파리편 : 불로뉴 숲의 마녀 1~2 세트 - 전2권</t>
  </si>
  <si>
    <t>김기철 그림, 우현옥 글, 오선화 감수, 강병인 제목 글씨, 최영진 사진 촬영</t>
  </si>
  <si>
    <t>Why? 인문사회 5권 세트-지리와지도/세계의축제/문화/사이버 범죄/항해와탐험</t>
  </si>
  <si>
    <t>[2017년교원]생각이 반짝이는 지식별[정품]본책42권,별책3권/교원지식별</t>
  </si>
  <si>
    <t>안형모 지음, 스튜디오 청비 그림, 송인섭, 경기초등사회과교육연구회 감수</t>
  </si>
  <si>
    <t>그림으로 보는 그리스 로마 신화 4 : 영웅들의 모험</t>
  </si>
  <si>
    <t>니키 테이트.대니 테이트-스트랜튼 지음, 김아림 옮김</t>
  </si>
  <si>
    <t>미하엘 엔데 지음, 유혜자 옮김, 코르넬리아 하스 그림</t>
  </si>
  <si>
    <t>베아트리스 데 리베라 마리넬-로 지음, 고미혜 옮김</t>
  </si>
  <si>
    <t>레베카 로웰 지음, 서애경 옮김, 아니타 아난타람 자문</t>
  </si>
  <si>
    <t>조 코넬리 그림, 사라 우트리지 글, 김맑아.김경덕 옮김</t>
  </si>
  <si>
    <t>문제적 과학책 : 문과형 뇌를 위한 과학적 사고의 힘</t>
  </si>
  <si>
    <t>나타샤 셰도어 지음, 세브린 아수 그림, 이충호 옮김</t>
  </si>
  <si>
    <t>허먼 멜빌 지음, 공진호 옮김, 하비에르 사발라 그림</t>
  </si>
  <si>
    <t>강광석 외 지음, 박지홍.이연희 엮음, 노순택 사진</t>
  </si>
  <si>
    <t>베셀 반 데어 콜크 지음, 제효영 옮김, 김현수 감수</t>
  </si>
  <si>
    <t>조세희 지음, 손석주 옮김, 전승희.니키 밴 노이 감수</t>
  </si>
  <si>
    <t>스즈키 마모루 글.그림, 황선종 옮김, 이정모 감수</t>
  </si>
  <si>
    <t>디즈니 스토리 북 아트 팀 그림, 조지프 러디어드 키플링</t>
  </si>
  <si>
    <t>초등역사교사모임 지음, 이수연.정경원 글, 심수근 그림</t>
  </si>
  <si>
    <t>디즈니 스토리 북 아트 팀 그림, 루이스 캐럴 원작</t>
  </si>
  <si>
    <t>한국사를 이끈 리더 9 : 개화의 움직임과 대한 제국</t>
  </si>
  <si>
    <t>뤼크 드 브라방데르.안 미콜라이자크 지음, 이세진 옮김</t>
  </si>
  <si>
    <t>존 셰스카 지음, 브라이언 빅스 그림, 김명남 옮김</t>
  </si>
  <si>
    <t>Survivors 살아남은 자들 1~3 세트 - 전3권</t>
  </si>
  <si>
    <t>어쩌면 별들이 너의 슬픔을 가져갈지도 몰라 +플러스</t>
  </si>
  <si>
    <t>판토타마네기 지음, 황세정 옮김, 오기야마 가즈야 감수</t>
  </si>
  <si>
    <t>빅 히스토리 8 : 다양한 동식물은 어떻게 나타났을까?</t>
  </si>
  <si>
    <t>로럴 스나이더 글, 윤정숙 엮음, 줄리 모스태드 그림</t>
  </si>
  <si>
    <t>구스미 마사유키 원작, 다니구치 지로 지음, 박정임 옮김</t>
  </si>
  <si>
    <t>빅 히스토리 우주 편 (전5권 + COSMOS NOTE)</t>
  </si>
  <si>
    <t>리자 테츠너 지음, 한네스 빈더 그림, 유혜자 옮김</t>
  </si>
  <si>
    <t>알랭 세르 지음, 브뤼노 하이츠 그림, 이하나 옮김</t>
  </si>
  <si>
    <t>Who? 엔지니어 시리즈 1~20 세트 - 전20권</t>
  </si>
  <si>
    <t>프랑수와 로랑 지음, 니콜라 구니 그림, 허보미 옮김</t>
  </si>
  <si>
    <t>메리 폽 어즈번 지음, 살 머도카 그림, 노은정 옮김</t>
  </si>
  <si>
    <t>나카가와 히로다카 글, 하타 코시로 그림, 조완제 옮김</t>
  </si>
  <si>
    <t>게리 베일리 지음, 조엘 드레드미 외 그림, 홍주진 옮김</t>
  </si>
  <si>
    <t>EBS MEDIA 기획, 윤혜정 외 지음, 홍인영 구성</t>
  </si>
  <si>
    <t>루루와 라라 시리즈 기획 세트 (1~10권 + 독서대)</t>
  </si>
  <si>
    <t>세밀화로 그린 보리 어린이 민물고기 도감 (보급판)</t>
  </si>
  <si>
    <t>최나미 지음, 박세영 그림, 전국초등사회교과 모임 감수</t>
  </si>
  <si>
    <t>에스더 포터 지음, 안드레스 로사노 그림, 이병렬 옮김</t>
  </si>
  <si>
    <t>여러 아티스트 (Various Artists) 노래</t>
  </si>
  <si>
    <t>브리태니커 만화백과 2016년 신간포함 50권 세트</t>
  </si>
  <si>
    <t>디디에 레비 글, 파브리스 튀리에 그림, 장석훈 옮김</t>
  </si>
  <si>
    <r>
      <rPr>
        <sz val="11"/>
        <color rgb="FF000000"/>
        <rFont val="맑은 고딕"/>
        <family val="2"/>
      </rPr>
      <t>동물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식물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우주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수학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공룡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실험관찰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과학상식</t>
    </r>
  </si>
  <si>
    <t>시릴 디옹 외 지음, 뱅상 마에 그림, 권지현 옮김</t>
  </si>
  <si>
    <t>안드레아 비티 지음, 데이비드 로버츠 그림, 김혜진 옮김</t>
  </si>
  <si>
    <t>선생님이 선택한 명품 유아동요 영어동요 150 [3CD]</t>
  </si>
  <si>
    <t>오사다 히로시 지음, 이세 히데코 그림, 황진희 옮김</t>
  </si>
  <si>
    <t>도시농부 올빼미의 텃밭 가이드 1 : 밭 만들기 편</t>
  </si>
  <si>
    <r>
      <rPr>
        <sz val="11"/>
        <color rgb="FF000000"/>
        <rFont val="맑은 고딕"/>
        <family val="2"/>
      </rPr>
      <t>신체</t>
    </r>
    <r>
      <rPr>
        <sz val="11"/>
        <color rgb="FF000000"/>
        <rFont val="새굴림"/>
        <family val="2"/>
      </rPr>
      <t>(</t>
    </r>
    <r>
      <rPr>
        <sz val="11"/>
        <color rgb="FF000000"/>
        <rFont val="맑은 고딕"/>
        <family val="2"/>
      </rPr>
      <t>몸</t>
    </r>
    <r>
      <rPr>
        <sz val="11"/>
        <color rgb="FF000000"/>
        <rFont val="새굴림"/>
        <family val="2"/>
      </rPr>
      <t xml:space="preserve">), </t>
    </r>
    <r>
      <rPr>
        <sz val="11"/>
        <color rgb="FF000000"/>
        <rFont val="맑은 고딕"/>
        <family val="2"/>
      </rPr>
      <t>환경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가정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발명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기계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농업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건축</t>
    </r>
  </si>
  <si>
    <t>R. L. 스타인 지음, 전명진 그림, 신유선 옮김</t>
  </si>
  <si>
    <t>Why? 한국사 시리즈 1~34권 세트 - 전34권</t>
  </si>
  <si>
    <t>브리지트 라베 지음, 이희정 옮김, 에릭 가스테 그림</t>
  </si>
  <si>
    <t>Why? 초등과학학습만화 1~70권 세트 - 전70권</t>
  </si>
  <si>
    <t>R. L. 스타인 지음, 김성용 그림, 이혜인 옮김</t>
  </si>
  <si>
    <t>R. L. 스타인 지음, 정은규 그림, 김경희 옮김</t>
  </si>
  <si>
    <t>R. L. 스타인 지음, 김선희 옮김, 황영진 그림</t>
  </si>
  <si>
    <t>제인 넬슨.셰릴 어윈.로즐린 앤 더피 지음, 조고은 옮김</t>
  </si>
  <si>
    <t>최고를 찾아라! 공룡과 동물 기네스북 세트 - 전2권</t>
  </si>
  <si>
    <t>오사다 히로시 글, 이세 히데코 그림, 김소연 옮김</t>
  </si>
  <si>
    <t>도시농부 올빼미의 텃밭 가이드 2 : 작물 재배 편</t>
  </si>
  <si>
    <t>글송이/어린이 과학백과 1~12시리즈 세트(전12권)/인체백과,로봇백과,우주백과,전통과학백</t>
  </si>
  <si>
    <t xml:space="preserve">도서의 분류체계의 한 가지로 서양에서 사용하는 듀이십진분류법(The Dewey Decimal Classification System)을 우리나라 실정에 맞게 변형시켜 만든 것으로, KDC(Korean Decimal Classification)라고 약칭한다. 모든 도서들을 그 주제에 따라 우선 크게 10가지 유형, 즉  총류(0), 철학(1), 종교(2), 사회과학(3), 자연과학(4), 기술과학(5), 예술(6), 언어(7), 문학(8), 역사(9) 열 가지 주류(主類: section)로 가르고, 각 주류마다 다시 10가지로 나누어 강목(綱目:division)으로 구분하기 때문에 십진분류법이라고 부른다. </t>
  </si>
  <si>
    <t>기 빌루 글 그림, 이명희 옮김</t>
  </si>
  <si>
    <t>미셸 멀더 지음, 현혜진 옮김</t>
  </si>
  <si>
    <t>히코 다나카 지음, 김버들 옮김</t>
  </si>
  <si>
    <t>멕 로소프 지음, 이재경 옮김</t>
  </si>
  <si>
    <t>세상이 깜짝 놀란 세계문화유산</t>
  </si>
  <si>
    <t>폴 칼라니티 지음, 이종인 옮김</t>
  </si>
  <si>
    <t>강방식.강현식 지음, 유남영 그림</t>
  </si>
  <si>
    <t>야마모토 겐이치 지음, 권영주 옮김</t>
  </si>
  <si>
    <t>글짓기는 가나다 : 원고 쓰는 법</t>
  </si>
  <si>
    <t>스틱맨이 알려 주는 중장비의 원리</t>
  </si>
  <si>
    <t>세실 쥐글라 지음, 조은미 옮김</t>
  </si>
  <si>
    <t>고도 도키오 지음, 한은미 옮김</t>
  </si>
  <si>
    <t>케이트 메스너 지음, 이보미 옮김</t>
  </si>
  <si>
    <t>토머스 미핸 지음, 이재경 옮김</t>
  </si>
  <si>
    <t>당신은 겉보기에 노력하고 있을 뿐</t>
  </si>
  <si>
    <t>즐라탄 : 세계 최고가 된 불량소년</t>
  </si>
  <si>
    <t>예프테 다르스키 지음, 이성모 옮김</t>
  </si>
  <si>
    <t>꿈꾸는 소년의 짧고도 긴 여행</t>
  </si>
  <si>
    <t>캐롤 보더먼 외 지음, 전이주 옮김</t>
  </si>
  <si>
    <t>어디에서 왔을까? 밥상 위 뼈 탐험</t>
  </si>
  <si>
    <t>세계사를 움직이는 다섯 가지 힘</t>
  </si>
  <si>
    <t>윌리엄 그릴 글.그림, 박중서 옮김</t>
  </si>
  <si>
    <t>안나 워커 글.그림, 신수진 옮김</t>
  </si>
  <si>
    <t>최형미.현정 지음, 한수진 그림</t>
  </si>
  <si>
    <t>김유미.박소영 지음, 정원교 그림</t>
  </si>
  <si>
    <t>글짓기는 가나다 : 동극.희곡</t>
  </si>
  <si>
    <t>글짓기는 가나다 : 관찰기록문</t>
  </si>
  <si>
    <t>레인 스미스 글.그림, 김경연 옮김</t>
  </si>
  <si>
    <t>맛있는 어린이 인문학 2 : 우유</t>
  </si>
  <si>
    <t>윤문영 글.그림, 이윤진 옮김</t>
  </si>
  <si>
    <t>세상에서 가장 행복한 100층 버스</t>
  </si>
  <si>
    <t>노미오와 줄리엣 무비 스토리북</t>
  </si>
  <si>
    <t>마이크 스미스 지음, 노은정 옮김</t>
  </si>
  <si>
    <t>후쿠다 다카히로 지음, 고향옥 옮김</t>
  </si>
  <si>
    <t>쓰레기통에 숨은 보물을 찾아라!</t>
  </si>
  <si>
    <t>스티브 파커 지음, 강미라 옮김</t>
  </si>
  <si>
    <t>로즈 클럽의 미스터리 모험 7</t>
  </si>
  <si>
    <t>가켄 편집부 지음, 장혜영 옮김</t>
  </si>
  <si>
    <t>뉴트 스캐맨더 지음, 최인자 옮김</t>
  </si>
  <si>
    <t>마쓰야마 마도카 지음, 고향옥 옮김</t>
  </si>
  <si>
    <t>최용범.이우형 지음, 박기종 그림</t>
  </si>
  <si>
    <t>호어스트 에버스 지음, 김혜은 옮김</t>
  </si>
  <si>
    <t>진짜 진짜 재밌는 곤충 그림책</t>
  </si>
  <si>
    <t>아들에게 해서는 안 되는 말 60</t>
  </si>
  <si>
    <t>우리 새의 봄, 여름, 가을, 겨울</t>
  </si>
  <si>
    <t>사이토 다카시 지음, 홍성민 옮김</t>
  </si>
  <si>
    <t>형태로 찾아보는 우리 새 도감</t>
  </si>
  <si>
    <t>글짓기는 가나다 : 독서감상문</t>
  </si>
  <si>
    <t>로즈 클럽의 미스터리 모험 9</t>
  </si>
  <si>
    <t>글짓기는 가나다 : 웅변.연설문</t>
  </si>
  <si>
    <t>연필시 동인 지음, 임수진 그림</t>
  </si>
  <si>
    <t>데보라 태넌 지음, 김고명 옮김</t>
  </si>
  <si>
    <t>하이타니 겐지로 엮음, 안미연 옮김</t>
  </si>
  <si>
    <t>사계절 우리 숲에서 만나는 곤충</t>
  </si>
  <si>
    <t>삶의 절벽에서 만난 스승, 공자</t>
  </si>
  <si>
    <t>엠제이 드마코 지음, 신소영 옮김</t>
  </si>
  <si>
    <t>A. S. 킹 지음, 박찬석 옮김</t>
  </si>
  <si>
    <t>스무고개 탐정 7 : 악당과 탐정</t>
  </si>
  <si>
    <t>존 버닝햄 글.그림, 이상희 옮김</t>
  </si>
  <si>
    <t>아주아주 센 모기약이 발명된다면?</t>
  </si>
  <si>
    <t>지혜로운 멧돼지가 되기 위한 지침서</t>
  </si>
  <si>
    <t>규격외,,규격외,,규격외,,규격외,</t>
  </si>
  <si>
    <t>안은영 글.그림, 이정모 감수</t>
  </si>
  <si>
    <t>이명현 외 지음, 정원교 그림</t>
  </si>
  <si>
    <t>국제조약, 알면 뉴스가 들려요</t>
  </si>
  <si>
    <t>왜 더 이상 함께 살 수 없어요?</t>
  </si>
  <si>
    <t>내 동생도 알아듣는 쉬운 경제</t>
  </si>
  <si>
    <t>제로니모의 환상모험 24 (양장)</t>
  </si>
  <si>
    <t>큰턱 사슴벌레 vs 큰뿔 장수풍뎅이</t>
  </si>
  <si>
    <t>짜릿하고도 씁쓸한 올림픽 이야기</t>
  </si>
  <si>
    <t>깊은 산속 옹달샘 누가 와서 먹나요</t>
  </si>
  <si>
    <t>박정선 기획.구성, 백은희 그림</t>
  </si>
  <si>
    <t>고미 타로 글.그림, 김소연 옮김</t>
  </si>
  <si>
    <t>우당탕탕 아이쿠 세트 - 전3권</t>
  </si>
  <si>
    <t>구문회.이태희 글, 최현주 그림</t>
  </si>
  <si>
    <t>마로 스튜디오 지음, 김정한 구성</t>
  </si>
  <si>
    <t>같을까? 다를까? 개구리와 도롱뇽</t>
  </si>
  <si>
    <t>린정이.천첸원 지음, 정세경 옮김</t>
  </si>
  <si>
    <t>조앤 K. 롤링 지음, 최인자 옮김</t>
  </si>
  <si>
    <t>오카자키 다케시 지음, 정지영 옮김</t>
  </si>
  <si>
    <t>넬레 노이하우스 지음, 전은경 옮김</t>
  </si>
  <si>
    <t>레미 쿠르종 글.그림, 권지현 옮김</t>
  </si>
  <si>
    <t>핫토리 유키 지음, 이용택 옮김</t>
  </si>
  <si>
    <t>눈의 여왕 3 눈과 불의 마법 대결</t>
  </si>
  <si>
    <t>바람의 풍경 (보급판 문고본)</t>
  </si>
  <si>
    <t>실비아 비치 지음, 박중서 옮김</t>
  </si>
  <si>
    <t>세상은 언제나 금요일은 아니지!</t>
  </si>
  <si>
    <t>뜨인돌</t>
  </si>
  <si>
    <t>종교</t>
  </si>
  <si>
    <t>휘슬러</t>
  </si>
  <si>
    <t>애니</t>
  </si>
  <si>
    <t>돌베개</t>
  </si>
  <si>
    <t>산문</t>
  </si>
  <si>
    <t>언어</t>
  </si>
  <si>
    <t>총류</t>
  </si>
  <si>
    <t>역사</t>
  </si>
  <si>
    <t>저자</t>
  </si>
  <si>
    <t>한국</t>
  </si>
  <si>
    <t>분류</t>
  </si>
  <si>
    <t>문학</t>
  </si>
  <si>
    <t>정가</t>
  </si>
  <si>
    <t>그림책</t>
  </si>
  <si>
    <t>구분</t>
  </si>
  <si>
    <t>출판사</t>
  </si>
  <si>
    <t>순번</t>
  </si>
  <si>
    <t>수량</t>
  </si>
  <si>
    <t>서명</t>
  </si>
  <si>
    <t>000</t>
  </si>
  <si>
    <t>출간일</t>
  </si>
  <si>
    <t>할인율</t>
  </si>
  <si>
    <t>일기</t>
  </si>
  <si>
    <t>가격</t>
  </si>
  <si>
    <t>예술</t>
  </si>
  <si>
    <t>예림당</t>
  </si>
  <si>
    <t>책세상</t>
  </si>
  <si>
    <t>분야</t>
  </si>
  <si>
    <t>알렙</t>
  </si>
  <si>
    <t>0년</t>
  </si>
  <si>
    <t>궁리</t>
  </si>
  <si>
    <t>북극곰</t>
  </si>
  <si>
    <t>서유재</t>
  </si>
  <si>
    <t>풀빛</t>
  </si>
  <si>
    <t>독후감</t>
  </si>
  <si>
    <t>말글터</t>
  </si>
  <si>
    <t>아평</t>
  </si>
  <si>
    <t>교원</t>
  </si>
  <si>
    <t>비아북</t>
  </si>
  <si>
    <t>창비</t>
  </si>
  <si>
    <t>을파소</t>
  </si>
  <si>
    <t>글송이</t>
  </si>
  <si>
    <t>비룡소</t>
  </si>
  <si>
    <t>살림</t>
  </si>
  <si>
    <t>예담</t>
  </si>
  <si>
    <t>부키</t>
  </si>
  <si>
    <t>트롤</t>
  </si>
  <si>
    <t>기타</t>
  </si>
  <si>
    <t>김영사</t>
  </si>
  <si>
    <t>아르볼</t>
  </si>
  <si>
    <t>성공학</t>
  </si>
  <si>
    <t>현암사</t>
  </si>
  <si>
    <t>판형</t>
  </si>
  <si>
    <t>달과소</t>
  </si>
  <si>
    <t>양철북</t>
  </si>
  <si>
    <t>토트</t>
  </si>
  <si>
    <t>샘터사</t>
  </si>
  <si>
    <t>새</t>
  </si>
  <si>
    <t>일본</t>
  </si>
  <si>
    <t>곤충</t>
  </si>
  <si>
    <t>지성사</t>
  </si>
  <si>
    <t>외국</t>
  </si>
  <si>
    <t>보리</t>
  </si>
  <si>
    <t>동요</t>
  </si>
  <si>
    <t>B6</t>
  </si>
  <si>
    <t>책비</t>
  </si>
  <si>
    <t>사계절</t>
  </si>
  <si>
    <t>책읽기</t>
  </si>
  <si>
    <t>애플비</t>
  </si>
  <si>
    <t>북로드</t>
  </si>
  <si>
    <t>다림</t>
  </si>
  <si>
    <t>미국</t>
  </si>
  <si>
    <t>한국시</t>
  </si>
  <si>
    <t>니들북</t>
  </si>
  <si>
    <t>꿈터</t>
  </si>
  <si>
    <t>현북스</t>
  </si>
  <si>
    <t>화집</t>
  </si>
  <si>
    <t>낮은산</t>
  </si>
  <si>
    <t>문이당</t>
  </si>
  <si>
    <t>유럽</t>
  </si>
  <si>
    <t>제주</t>
  </si>
  <si>
    <t>범우사</t>
  </si>
  <si>
    <t>외국시</t>
  </si>
  <si>
    <t>키즈엠</t>
  </si>
  <si>
    <t>봄볕</t>
  </si>
  <si>
    <t>책고래</t>
  </si>
  <si>
    <t>내일</t>
  </si>
  <si>
    <t>논장</t>
  </si>
  <si>
    <t>찰리북</t>
  </si>
  <si>
    <t>키다리</t>
  </si>
  <si>
    <t>달</t>
  </si>
  <si>
    <t>보림</t>
  </si>
  <si>
    <t>달팽이</t>
  </si>
  <si>
    <t>균형</t>
  </si>
  <si>
    <t>봄나무</t>
  </si>
  <si>
    <t>문공사</t>
  </si>
  <si>
    <t>거짓말</t>
  </si>
  <si>
    <t>문인</t>
  </si>
  <si>
    <t>호주</t>
  </si>
  <si>
    <t>이숲</t>
  </si>
  <si>
    <t>갤리온</t>
  </si>
  <si>
    <t>마루벌</t>
  </si>
  <si>
    <t>다봄</t>
  </si>
  <si>
    <t>눌변</t>
  </si>
  <si>
    <t>북뱅크</t>
  </si>
  <si>
    <t>파랑새</t>
  </si>
  <si>
    <t>반달</t>
  </si>
  <si>
    <t>새움</t>
  </si>
  <si>
    <t>텍스트</t>
  </si>
  <si>
    <t>깜상</t>
  </si>
  <si>
    <t>글쓰기</t>
  </si>
  <si>
    <t>언론인</t>
  </si>
  <si>
    <t>웨일북</t>
  </si>
  <si>
    <t>희곡</t>
  </si>
  <si>
    <t>북랩</t>
  </si>
  <si>
    <t>미세기</t>
  </si>
  <si>
    <t>이가서</t>
  </si>
  <si>
    <t>학습법</t>
  </si>
  <si>
    <t>섬아이</t>
  </si>
  <si>
    <t>열림원</t>
  </si>
  <si>
    <t>이아소</t>
  </si>
  <si>
    <t>산하</t>
  </si>
  <si>
    <t>글벗</t>
  </si>
  <si>
    <t>리틀빅</t>
  </si>
  <si>
    <t>라임</t>
  </si>
  <si>
    <t>박이정</t>
  </si>
  <si>
    <t>지경사</t>
  </si>
  <si>
    <t>샨티</t>
  </si>
  <si>
    <t>시조집</t>
  </si>
  <si>
    <t>아티젠</t>
  </si>
  <si>
    <t>큰나무</t>
  </si>
  <si>
    <t>살림터</t>
  </si>
  <si>
    <t>별숲</t>
  </si>
  <si>
    <t>민음사</t>
  </si>
  <si>
    <t>혀</t>
  </si>
  <si>
    <t>푸른숲</t>
  </si>
  <si>
    <t>스파이</t>
  </si>
  <si>
    <t>휴이넘</t>
  </si>
  <si>
    <t>다락원</t>
  </si>
  <si>
    <t>동녘</t>
  </si>
  <si>
    <t>일조각</t>
  </si>
  <si>
    <t>작가</t>
  </si>
  <si>
    <t>해나무</t>
  </si>
  <si>
    <t>북펌</t>
  </si>
  <si>
    <t>효리원</t>
  </si>
  <si>
    <t>책그릇</t>
  </si>
  <si>
    <t>이매진</t>
  </si>
  <si>
    <t>윌북</t>
  </si>
  <si>
    <t>키움</t>
  </si>
  <si>
    <t>불문율</t>
  </si>
  <si>
    <t>더숲</t>
  </si>
  <si>
    <t>토토북</t>
  </si>
  <si>
    <t>싸이퍼</t>
  </si>
  <si>
    <t>다운샘</t>
  </si>
  <si>
    <t>스푼북</t>
  </si>
  <si>
    <t>고인돌</t>
  </si>
  <si>
    <t>철학</t>
  </si>
  <si>
    <t>시금치</t>
  </si>
  <si>
    <t>마디</t>
  </si>
  <si>
    <t>군함도</t>
  </si>
  <si>
    <t>학고재</t>
  </si>
  <si>
    <t>사이</t>
  </si>
  <si>
    <t>그린북</t>
  </si>
  <si>
    <t>하룻밤</t>
  </si>
  <si>
    <t>시공사</t>
  </si>
  <si>
    <t>달리</t>
  </si>
  <si>
    <t>비채</t>
  </si>
  <si>
    <t>복스!</t>
  </si>
  <si>
    <t>지리학</t>
  </si>
  <si>
    <t>녹턴</t>
  </si>
  <si>
    <t>알비</t>
  </si>
  <si>
    <t>우리집</t>
  </si>
  <si>
    <t>끌림</t>
  </si>
  <si>
    <t>한의학</t>
  </si>
  <si>
    <t>고래</t>
  </si>
  <si>
    <t>들녘</t>
  </si>
  <si>
    <t>강</t>
  </si>
  <si>
    <t>아리랑</t>
  </si>
  <si>
    <t>아시아</t>
  </si>
  <si>
    <t>톡</t>
  </si>
  <si>
    <t>나무야</t>
  </si>
  <si>
    <t>이근 지음, 극동만화연구소 옮김, 문철영 감수</t>
  </si>
  <si>
    <t>꽃이 들려주는 따뜻한 꽃 이야기</t>
  </si>
  <si>
    <t>디즈니 클래식 스토리북 : 정글북</t>
  </si>
  <si>
    <t>미스 페레그린과 이상한 아이들의 집</t>
  </si>
  <si>
    <t>조급한 부모가 아이 뇌를 망친다</t>
  </si>
  <si>
    <t>하바 요시타카 지음, 홍성민 옮김</t>
  </si>
  <si>
    <t>세상에서 제일 쉬운 그림 그리기</t>
  </si>
  <si>
    <t>베카 크라훌라 지음, 박성은 옮김</t>
  </si>
  <si>
    <t>사비네 로프 지음, 김현희 옮김</t>
  </si>
  <si>
    <t>Why? 한국사 조선의 과학수사</t>
  </si>
  <si>
    <t>숨은 그림 찾으며 수수께끼 300</t>
  </si>
  <si>
    <t>뱅뱅이의 노래는 어디로 갔을까</t>
  </si>
  <si>
    <t>티보어 로데 지음, 박여명 옮김</t>
  </si>
  <si>
    <t>카트린 셰러 글.그림, 박선주 옮김</t>
  </si>
  <si>
    <t>중국은 왜 고구려를 탐낼까 3</t>
  </si>
  <si>
    <t>이브 시아마 지음, 심영섭 옮김</t>
  </si>
  <si>
    <t>읽지 않은 책에 대해 말하는 법</t>
  </si>
  <si>
    <t>사라진 나라, 사라지지 않는 영웅</t>
  </si>
  <si>
    <t>리사 크론 지음, 문지혁 옮김</t>
  </si>
  <si>
    <t>그땐 나도 우주를 헤엄칠 거야</t>
  </si>
  <si>
    <t>이 모든 걸 처음부터 알았더라면</t>
  </si>
  <si>
    <t>모 윌렘스 글.그림, 정미영 옮김</t>
  </si>
  <si>
    <t>모방과 창조의 나라 일본 이야기</t>
  </si>
  <si>
    <t>내 인생의 탐나는 심리학 50</t>
  </si>
  <si>
    <t>공부 안 하고 성적 올리는 법</t>
  </si>
  <si>
    <t>문성기 글.그림, 문철영 감수</t>
  </si>
  <si>
    <t>루이스 캐럴 글, 존 테니얼 그림</t>
  </si>
  <si>
    <t>초등 선생님이 뽑은 남다른 관용어</t>
  </si>
  <si>
    <t>섀넌 헤일 지음, 이지연 옮김</t>
  </si>
  <si>
    <t>박수미 지음, 김잔디.이창우 그림</t>
  </si>
  <si>
    <t>하루 15분 두뇌발달 미술놀이</t>
  </si>
  <si>
    <t>시간의 파도로 지은 성 (城)</t>
  </si>
  <si>
    <t>파울로 코엘료 지음, 오진영 옮김</t>
  </si>
  <si>
    <t>미야베 미유키 지음, 추지나 옮김</t>
  </si>
  <si>
    <t>신형건 지음, 김유대 외 그림</t>
  </si>
  <si>
    <t>카슨 엘리스 글.그림, 이순영 옮김</t>
  </si>
  <si>
    <t>사샤 마틴 지음, 이은선 옮김</t>
  </si>
  <si>
    <t>마르티나 빌드너 지음, 김일형 옮김</t>
  </si>
  <si>
    <t>동생을 데리고 미술관에 갔어요</t>
  </si>
  <si>
    <t>칼 필레머 지음, 김수미 옮김</t>
  </si>
  <si>
    <t>제인 마베이 지음, 박성은 옮김</t>
  </si>
  <si>
    <t>사이토 다카시 지음, 이정은 옮김</t>
  </si>
  <si>
    <t>제임스 그린 지음, 박중서 옮김</t>
  </si>
  <si>
    <t>쌤, 지금 똥개 훈련 시켜요?</t>
  </si>
  <si>
    <t>조슈아 포어 지음, 류현 옮김</t>
  </si>
  <si>
    <t>내가 만약 인생을 다시 산다면</t>
  </si>
  <si>
    <t>제니퍼 촐덴코 지음, 김영욱 옮김</t>
  </si>
  <si>
    <t>와타나베 야요이 지음, 임정희 옮김</t>
  </si>
  <si>
    <t>미래인(미래M&amp;B,미래엠앤비)</t>
  </si>
  <si>
    <t>규격외,140x205x20mm</t>
  </si>
  <si>
    <t>피에르 바야르 지음, 김병욱 옮김</t>
  </si>
  <si>
    <t>리사 그래프 지음, 최지현 옮김</t>
  </si>
  <si>
    <t>법을 아는 어린이가 리더가 된다</t>
  </si>
  <si>
    <t>학교현장을 위한 회복적 학생생활교육</t>
  </si>
  <si>
    <t>채인선 지음, 정우열.권윤주 그림</t>
  </si>
  <si>
    <t>파시 살베리 지음, 이은진 옮김</t>
  </si>
  <si>
    <t>흰곰 가족의 5층짜리 신발 가게</t>
  </si>
  <si>
    <t>끌리는 이야기는 어떻게 쓰는가</t>
  </si>
  <si>
    <t>노빈손과 천하무적 변호사 사무소</t>
  </si>
  <si>
    <t>노지영 외 지음, 문채빈 외 그림</t>
  </si>
  <si>
    <t>서로 달라서 더 아름다운 세상</t>
  </si>
  <si>
    <t>과학자와 떠나는 마다가스카르 여행</t>
  </si>
  <si>
    <t>오쿠다 히데오 지음, 김난주 옮김</t>
  </si>
  <si>
    <t>아니타 무르자니 지음, 황근하 옮김</t>
  </si>
  <si>
    <t>고민하는 아이, 응답하는 부모</t>
  </si>
  <si>
    <t>프레드릭 배크만 지음, 이은선 옮김</t>
  </si>
  <si>
    <t>콕 집어 알려주는 달인의 글쓰기</t>
  </si>
  <si>
    <t>고양이는 내게 행복하라고 말했다</t>
  </si>
  <si>
    <t>시험 문제를 알려 주는 마법 노트</t>
  </si>
  <si>
    <t>미래아이(미래M&amp;B,미래엠앤비)</t>
  </si>
  <si>
    <t>지미 리아오 지음, 이지수 옮김</t>
  </si>
  <si>
    <t>사카이 준코 지음, 민경욱 옮김</t>
  </si>
  <si>
    <t>애덤 니컬슨 지음, 정혜윤 옮김</t>
  </si>
  <si>
    <t>사카이 준코 지음, 조찬희 옮김</t>
  </si>
  <si>
    <t>앤절라 더크워스 지음, 김미정 옮김</t>
  </si>
  <si>
    <t>들려줄게! 달내강 역사 이야기</t>
  </si>
  <si>
    <t>신비하고 놀라운 세계의 신과 신화</t>
  </si>
  <si>
    <t>지금, 호메로스를 읽어야 하는 이유</t>
  </si>
  <si>
    <t>스카이엠 지음, 일러스툰 그림</t>
  </si>
  <si>
    <t>테아 스틸턴 지음, 성초림 옮김</t>
  </si>
  <si>
    <t>M.스캇 펙 지음, 최미양 옮김</t>
  </si>
  <si>
    <t>신동엽, 성시경은 오늘 뭐 먹지?</t>
  </si>
  <si>
    <t>1년 만에 기억력 천재가 된 남자</t>
  </si>
  <si>
    <t>야광귀와 별별촌놈의 세시풍속 이야기</t>
  </si>
  <si>
    <t>청춘의 문장들 세트 - 전2권</t>
  </si>
  <si>
    <t>인간답게 평등하게 그래서 인권</t>
  </si>
  <si>
    <t>초등역사교사모임 지음, 심수근 그림</t>
  </si>
  <si>
    <t>구사나기 류슌 지음, 류두진 옮김</t>
  </si>
  <si>
    <t>애쓰지 말고, 어쨌든 해결 2</t>
  </si>
  <si>
    <t>안셀름 그륀 지음, 안미라 외 옮김</t>
  </si>
  <si>
    <t>이청준 외 지음, 김선두 외 그림</t>
  </si>
  <si>
    <t>해외 이주, 낯선 세계로 떠난 길</t>
  </si>
  <si>
    <t>애쓰지 말고, 어쨌든 해결 1</t>
  </si>
  <si>
    <t>거기, 내가 가면 안 돼요? 2</t>
  </si>
  <si>
    <t>초등역사교사모임 지음, 이미진 그림</t>
  </si>
  <si>
    <t>피터 멘델선드 지음, 김진원 옮김</t>
  </si>
  <si>
    <t>책을 읽을 때 우리가 보는 것들</t>
  </si>
  <si>
    <t>프랭크 아인슈타인과 반물질 모터</t>
  </si>
  <si>
    <t>제로니모 스틸턴 지음, 이승수 옮김</t>
  </si>
  <si>
    <t>이안 부루마 지음, 신보영 옮김</t>
  </si>
  <si>
    <t>나는 어떤 삶을 살아야 할까?</t>
  </si>
  <si>
    <t>로즈 클럽의 미스터리 모험 10</t>
  </si>
  <si>
    <t>10대와 통하는 말하기와 토론</t>
  </si>
  <si>
    <t>나타샤 대니얼스 지음, 양원정 옮김</t>
  </si>
  <si>
    <t>DR하브루타교육연구회 외 지음</t>
  </si>
  <si>
    <t>케닐워디 위스프 지음, 최인자 옮김</t>
  </si>
  <si>
    <t>루신다 닐 지음, 우진하 옮김</t>
  </si>
  <si>
    <t>로즈 클럽의 미스터리 모험 8</t>
  </si>
  <si>
    <t>엄마 친구, 아저씨가 나타났다</t>
  </si>
  <si>
    <t>헤더 맥매너미 지음, 백지선 옮김</t>
  </si>
  <si>
    <t>린다 굿맨 지음, 이순영 옮김</t>
  </si>
  <si>
    <t>이근.우덕환 외 글, 극동만화연구소.문성기 그림, 문철영 감수</t>
  </si>
  <si>
    <t>설민석.스토리박스 지음, 정현희 그림, 태건 역사 연구소 감수</t>
  </si>
  <si>
    <t>도시농부 올빼미의 텃밭 가이드 3 : 허브 재배와 활용 편</t>
  </si>
  <si>
    <t>크리스토퍼 맥커리 외 지음, 루이스 토마스 그림, 김영옥 옮김</t>
  </si>
  <si>
    <t>일동서원 본사편집부 지음, 강현정 옮김, 사쿠사 카즈마사 감수</t>
  </si>
  <si>
    <t>테츠 야마자키 사진, 글로리아 스티븐스 글, 권루시안 옮김</t>
  </si>
  <si>
    <t>양홍잉 지음, 다칭스튜디오.청량스튜디오 그림, 박지민 옮김</t>
  </si>
  <si>
    <t>프랑시 미지오 외 지음, 세르주 블로크 그림, 조은경 옮김</t>
  </si>
  <si>
    <t>빌 슬라빈, 짐 슬라빈 지음, 빌 슬라빈 그림, 인솔미 옮김</t>
  </si>
  <si>
    <t>시게리 카츠히코 그림, 이타바시 마사히로 글, 황진희 옮김</t>
  </si>
  <si>
    <t>카트린 그리브 글, 프레데리크 베르트랑 그림, 권지현 옮김</t>
  </si>
  <si>
    <t>재닛 S. 웡 지음, 엘리자베스 버틀러 그림, 홍지연 옮김</t>
  </si>
  <si>
    <t>레나 란드스트룀 글, 올로프 란드스트룀 그림, 황덕령 옮김</t>
  </si>
  <si>
    <t>레나 란드스트룀 지음, 올로프 란드스트룀 그림, 황덕령 옮김</t>
  </si>
  <si>
    <t>ETRI SW콘텐츠연구소 지식이러닝연구실 지음, 김윤정 구성</t>
  </si>
  <si>
    <t>해리 포터와 저주받은 아이 2부 (스페셜 리허설 에디션 대본)</t>
  </si>
  <si>
    <t>O'live &lt;신동엽, 성시경은 오늘 뭐 먹지?&gt; 제작팀 엮음</t>
  </si>
  <si>
    <t>아스트리드 린드그렌 지음, 김경희 옮김, 일론 비클란드 그림</t>
  </si>
  <si>
    <t>해리 포터와 저주받은 아이 1부 (스페셜 리허설 에디션 대본)</t>
  </si>
  <si>
    <t>루치아나 브레지아 지음, 바르바라 칸티니 그림, 이현경 옮김</t>
  </si>
  <si>
    <t>로드리고 무뇨스 아비아 지음, 나오미양 그림, 김민숙 옮김</t>
  </si>
  <si>
    <t>그림으로 보는 그리스 로마 신화 3 : 신들의 사랑 이야기</t>
  </si>
  <si>
    <t>봄봄 스토리 글, 이정태 그림, 한국초등과학교육학회 외 감수</t>
  </si>
  <si>
    <t>카타지나 시비에작 지음, 카타지나 보구츠카 그림, 이지원 옮김</t>
  </si>
  <si>
    <t>데이비드 스피겔할터.마이클 블래스트랜드 지음, 신소영 옮김</t>
  </si>
  <si>
    <t>한국사회비평/칼럼</t>
  </si>
  <si>
    <t>㈜서울미디어</t>
  </si>
  <si>
    <t>주니어김영사</t>
  </si>
  <si>
    <t>심재석 지음</t>
  </si>
  <si>
    <t>오은영 지음</t>
  </si>
  <si>
    <t>어른-124</t>
  </si>
  <si>
    <t>어른-106</t>
  </si>
  <si>
    <t>인물이야기</t>
  </si>
  <si>
    <t>어른-166</t>
  </si>
  <si>
    <t>어른-169</t>
  </si>
  <si>
    <t>어른-179</t>
  </si>
  <si>
    <t>어른-161</t>
  </si>
  <si>
    <t>어른-173</t>
  </si>
  <si>
    <t>어른-164</t>
  </si>
  <si>
    <t>어른-181</t>
  </si>
  <si>
    <t>어른-177</t>
  </si>
  <si>
    <t>어른-162</t>
  </si>
  <si>
    <t>국립민속박물관</t>
  </si>
  <si>
    <t>신기한 독</t>
  </si>
  <si>
    <t>어른-123</t>
  </si>
  <si>
    <t>어른-178</t>
  </si>
  <si>
    <t>어른-187</t>
  </si>
  <si>
    <t>어른-184</t>
  </si>
  <si>
    <t>어른-174</t>
  </si>
  <si>
    <t>순수과학</t>
  </si>
  <si>
    <t>미술관/박물관</t>
  </si>
  <si>
    <t>사회과학</t>
  </si>
  <si>
    <t>어른-157</t>
  </si>
  <si>
    <t>어른-154</t>
  </si>
  <si>
    <t>어른-163</t>
  </si>
  <si>
    <t>어른-175</t>
  </si>
  <si>
    <t>어른-176</t>
  </si>
  <si>
    <t>어른-171</t>
  </si>
  <si>
    <t>기술과학</t>
  </si>
  <si>
    <t>어른-168</t>
  </si>
  <si>
    <t>어른-159</t>
  </si>
  <si>
    <t>어른-167</t>
  </si>
  <si>
    <t>어른-185</t>
  </si>
  <si>
    <t>어른-158</t>
  </si>
  <si>
    <t>어른-190</t>
  </si>
  <si>
    <t>어른-156</t>
  </si>
  <si>
    <t>위즈덤하우스</t>
  </si>
  <si>
    <t>어른-188</t>
  </si>
  <si>
    <t>안현필 지음</t>
  </si>
  <si>
    <t>정치/경제/법</t>
  </si>
  <si>
    <t>아이는 웃는다</t>
  </si>
  <si>
    <t>어른-100</t>
  </si>
  <si>
    <t>어른-97</t>
  </si>
  <si>
    <t>어른-118</t>
  </si>
  <si>
    <t>어른-111</t>
  </si>
  <si>
    <t>어른-103</t>
  </si>
  <si>
    <t>구입예정가격</t>
  </si>
  <si>
    <t>어른-98</t>
  </si>
  <si>
    <t>어른-108</t>
  </si>
  <si>
    <t>어른-107</t>
  </si>
  <si>
    <t>어른-110</t>
  </si>
  <si>
    <t>어른-117</t>
  </si>
  <si>
    <t>어른-122</t>
  </si>
  <si>
    <t>어른-109</t>
  </si>
  <si>
    <t>어른-114</t>
  </si>
  <si>
    <t>어른-112</t>
  </si>
  <si>
    <t>어른-121</t>
  </si>
  <si>
    <t>옛이야기</t>
  </si>
  <si>
    <t>어른-116</t>
  </si>
  <si>
    <t>어른-105</t>
  </si>
  <si>
    <t>어른-102</t>
  </si>
  <si>
    <t>어른-115</t>
  </si>
  <si>
    <t>어른-96</t>
  </si>
  <si>
    <t>어른-95</t>
  </si>
  <si>
    <t>어른-104</t>
  </si>
  <si>
    <t>어른-101</t>
  </si>
  <si>
    <t>어른-94</t>
  </si>
  <si>
    <t>어른-113</t>
  </si>
  <si>
    <t>어른-91</t>
  </si>
  <si>
    <t>어른-85</t>
  </si>
  <si>
    <t>어른-84</t>
  </si>
  <si>
    <t>어른-99</t>
  </si>
  <si>
    <t>어른-90</t>
  </si>
  <si>
    <t>어른-93</t>
  </si>
  <si>
    <t>어른-86</t>
  </si>
  <si>
    <t>어른-79</t>
  </si>
  <si>
    <t>어른-82</t>
  </si>
  <si>
    <t>어른-89</t>
  </si>
  <si>
    <t>어른-92</t>
  </si>
  <si>
    <t>어른-76</t>
  </si>
  <si>
    <t>어른-72</t>
  </si>
  <si>
    <t>어른-78</t>
  </si>
  <si>
    <t>어른-80</t>
  </si>
  <si>
    <t>어른-88</t>
  </si>
  <si>
    <t>어른-77</t>
  </si>
  <si>
    <t>어른-69</t>
  </si>
  <si>
    <t>어른-83</t>
  </si>
  <si>
    <t>어른-75</t>
  </si>
  <si>
    <t>어른-70</t>
  </si>
  <si>
    <t>어른-67</t>
  </si>
  <si>
    <t>어른-81</t>
  </si>
  <si>
    <t>어른-74</t>
  </si>
  <si>
    <t>어른-68</t>
  </si>
  <si>
    <t>어른-63</t>
  </si>
  <si>
    <t>어른-73</t>
  </si>
  <si>
    <t>어른-66</t>
  </si>
  <si>
    <t>어른-64</t>
  </si>
  <si>
    <t>어른-71</t>
  </si>
  <si>
    <t>어른-65</t>
  </si>
  <si>
    <t>어른-59</t>
  </si>
  <si>
    <t>어른-60</t>
  </si>
  <si>
    <t>어른-62</t>
  </si>
  <si>
    <t>어른-51</t>
  </si>
  <si>
    <t>어른-53</t>
  </si>
  <si>
    <t>어른-58</t>
  </si>
  <si>
    <t>어른-43</t>
  </si>
  <si>
    <t>어른-57</t>
  </si>
  <si>
    <t>어른-61</t>
  </si>
  <si>
    <t>어른-40</t>
  </si>
  <si>
    <t>어른-56</t>
  </si>
  <si>
    <t>어른-54</t>
  </si>
  <si>
    <t>어른-48</t>
  </si>
  <si>
    <t>어른-52</t>
  </si>
  <si>
    <t>어른-50</t>
  </si>
  <si>
    <t>어른-47</t>
  </si>
  <si>
    <t>어른-55</t>
  </si>
  <si>
    <t>어른-49</t>
  </si>
  <si>
    <t>어른-39</t>
  </si>
  <si>
    <t>어른-45</t>
  </si>
  <si>
    <t>어른-46</t>
  </si>
  <si>
    <t>어른-44</t>
  </si>
  <si>
    <t>어른-42</t>
  </si>
  <si>
    <t>어른-37</t>
  </si>
  <si>
    <t>어른-35</t>
  </si>
  <si>
    <t>어른-38</t>
  </si>
  <si>
    <t>어른-33</t>
  </si>
  <si>
    <t>어른-36</t>
  </si>
  <si>
    <t>어른-34</t>
  </si>
  <si>
    <t>어른-29</t>
  </si>
  <si>
    <t>어른-31</t>
  </si>
  <si>
    <t>어른-24</t>
  </si>
  <si>
    <t>어른-27</t>
  </si>
  <si>
    <t>어른-30</t>
  </si>
  <si>
    <t>어른-41</t>
  </si>
  <si>
    <t>어른-32</t>
  </si>
  <si>
    <t>어른-26</t>
  </si>
  <si>
    <t>어른-17</t>
  </si>
  <si>
    <t>어른-25</t>
  </si>
  <si>
    <t>어른-21</t>
  </si>
  <si>
    <t>어른-20</t>
  </si>
  <si>
    <t>어른-28</t>
  </si>
  <si>
    <t>어른-12</t>
  </si>
  <si>
    <t>어른-16</t>
  </si>
  <si>
    <t>어른-19</t>
  </si>
  <si>
    <t>어른-18</t>
  </si>
  <si>
    <t>어른-22</t>
  </si>
  <si>
    <t>어른-23</t>
  </si>
  <si>
    <t>어른-2</t>
  </si>
  <si>
    <t>어른-13</t>
  </si>
  <si>
    <t>어른-14</t>
  </si>
  <si>
    <t>어른-10</t>
  </si>
  <si>
    <t>어른-15</t>
  </si>
  <si>
    <t>어른-9</t>
  </si>
  <si>
    <t>어른-4</t>
  </si>
  <si>
    <t>어른-7</t>
  </si>
  <si>
    <t>어른-8</t>
  </si>
  <si>
    <t>어른-87</t>
  </si>
  <si>
    <t>어른-189</t>
  </si>
  <si>
    <t>어른-153</t>
  </si>
  <si>
    <t>어른-5</t>
  </si>
  <si>
    <t>어른-155</t>
  </si>
  <si>
    <t>어른-6</t>
  </si>
  <si>
    <t>어른-149</t>
  </si>
  <si>
    <t>어른-3</t>
  </si>
  <si>
    <t>어른-125</t>
  </si>
  <si>
    <t>어른-152</t>
  </si>
  <si>
    <t>어른-145</t>
  </si>
  <si>
    <t>어른-148</t>
  </si>
  <si>
    <t>어른-151</t>
  </si>
  <si>
    <t>어른-126</t>
  </si>
  <si>
    <t>어른-130</t>
  </si>
  <si>
    <t>어른-11</t>
  </si>
  <si>
    <t>어른-119</t>
  </si>
  <si>
    <t>어른-120</t>
  </si>
  <si>
    <t>어른-134</t>
  </si>
  <si>
    <t>어른-131</t>
  </si>
  <si>
    <t>어른-142</t>
  </si>
  <si>
    <t>어른-128</t>
  </si>
  <si>
    <t>어른-132</t>
  </si>
  <si>
    <t>어른-141</t>
  </si>
  <si>
    <t>어른-138</t>
  </si>
  <si>
    <t>어른-135</t>
  </si>
  <si>
    <t>어른-129</t>
  </si>
  <si>
    <t>어른-139</t>
  </si>
  <si>
    <t>어른-140</t>
  </si>
  <si>
    <t>어른-146</t>
  </si>
  <si>
    <t>어른-192</t>
  </si>
  <si>
    <t>어른-133</t>
  </si>
  <si>
    <t>어른-137</t>
  </si>
  <si>
    <t>어른-143</t>
  </si>
  <si>
    <t>어른-193</t>
  </si>
  <si>
    <t>어른-191</t>
  </si>
  <si>
    <t>100년 후</t>
  </si>
  <si>
    <t>어른-136</t>
  </si>
  <si>
    <t>어른-198</t>
  </si>
  <si>
    <t>어른-144</t>
  </si>
  <si>
    <t>어른-200</t>
  </si>
  <si>
    <t>어른-147</t>
  </si>
  <si>
    <t>어른-199</t>
  </si>
  <si>
    <t>어른-201</t>
  </si>
  <si>
    <t>어른-150</t>
  </si>
  <si>
    <t>어른-195</t>
  </si>
  <si>
    <t>어른-186</t>
  </si>
  <si>
    <t>어른-194</t>
  </si>
  <si>
    <t>어른-196</t>
  </si>
  <si>
    <t>어른-197</t>
  </si>
  <si>
    <t>어른-172</t>
  </si>
  <si>
    <t>어른-180</t>
  </si>
  <si>
    <t>어른-182</t>
  </si>
  <si>
    <t>어른-170</t>
  </si>
  <si>
    <t>어른-160</t>
  </si>
  <si>
    <t>어른-183</t>
  </si>
  <si>
    <t>김선호 지음</t>
  </si>
  <si>
    <t>이명옥 지음</t>
  </si>
  <si>
    <t>인물과사상사</t>
  </si>
  <si>
    <t>어른-165</t>
  </si>
  <si>
    <t>고성국 지음</t>
  </si>
  <si>
    <t>동양철학 일반</t>
  </si>
  <si>
    <t>교양 심리학</t>
  </si>
  <si>
    <t>교양 철학</t>
  </si>
  <si>
    <t>명리 인문학</t>
  </si>
  <si>
    <t>이종건 지음</t>
  </si>
  <si>
    <t>윤동주 지음</t>
  </si>
  <si>
    <t>한국에세이</t>
  </si>
  <si>
    <t>이인우 지음</t>
  </si>
  <si>
    <t>전형일 지음</t>
  </si>
  <si>
    <t>공자/논어</t>
  </si>
  <si>
    <t>철수와영희</t>
  </si>
  <si>
    <t>Why? 드론</t>
  </si>
  <si>
    <t>환경 이야기</t>
  </si>
  <si>
    <t>Why? 바다</t>
  </si>
  <si>
    <t>미술 이야기</t>
  </si>
  <si>
    <t>세계사 일반</t>
  </si>
  <si>
    <t>글항아리</t>
  </si>
  <si>
    <t>세계문화</t>
  </si>
  <si>
    <t>아트북스</t>
  </si>
  <si>
    <t>과학 일반</t>
  </si>
  <si>
    <t>생물과 생명</t>
  </si>
  <si>
    <t>_초등 한국사</t>
  </si>
  <si>
    <t>페이지수</t>
  </si>
  <si>
    <t>학습만화</t>
  </si>
  <si>
    <t>ISBN</t>
  </si>
  <si>
    <t>박홍순 지음</t>
  </si>
  <si>
    <t>ISBN13</t>
  </si>
  <si>
    <t>윤동주 시집</t>
  </si>
  <si>
    <t>김선희 지음</t>
  </si>
  <si>
    <t>한림출판사</t>
  </si>
  <si>
    <t>좋은책어린이</t>
  </si>
  <si>
    <t>영어/학습</t>
  </si>
  <si>
    <t>국내창작동화</t>
  </si>
  <si>
    <t>변신돼지</t>
  </si>
  <si>
    <t>전래/명작동화</t>
  </si>
  <si>
    <t>당신의 별자리</t>
  </si>
  <si>
    <t>학습동화</t>
  </si>
  <si>
    <t>꿈꾸는초승달</t>
  </si>
  <si>
    <t>영화 개봉작</t>
  </si>
  <si>
    <t>예림아이</t>
  </si>
  <si>
    <t>흐름출판</t>
  </si>
  <si>
    <t>외국에세이</t>
  </si>
  <si>
    <t>만들기/접기</t>
  </si>
  <si>
    <t>길벗스쿨</t>
  </si>
  <si>
    <t>창작동화</t>
  </si>
  <si>
    <t>자음과모음</t>
  </si>
  <si>
    <t>자기계발</t>
  </si>
  <si>
    <t>다산책방</t>
  </si>
  <si>
    <t>홍선호 지음</t>
  </si>
  <si>
    <t>한국셰익스피어</t>
  </si>
  <si>
    <t>아들 키우기</t>
  </si>
  <si>
    <t>최민준 지음</t>
  </si>
  <si>
    <t>문학동네어린이</t>
  </si>
  <si>
    <t>한국헤르만헤세</t>
  </si>
  <si>
    <t>김영란 지음</t>
  </si>
  <si>
    <t>심상정 엮음</t>
  </si>
  <si>
    <t>임경선 지음</t>
  </si>
  <si>
    <t>자유로울 것</t>
  </si>
  <si>
    <t>긍정의 배신</t>
  </si>
  <si>
    <t>쌤앤파커스</t>
  </si>
  <si>
    <t>이기주 지음</t>
  </si>
  <si>
    <t>와! 거미다</t>
  </si>
  <si>
    <t>최효찬 지음</t>
  </si>
  <si>
    <t>와! 물맴이다</t>
  </si>
  <si>
    <t>청림출판</t>
  </si>
  <si>
    <t>정부희 지음</t>
  </si>
  <si>
    <t>국민서관</t>
  </si>
  <si>
    <t>학습일반</t>
  </si>
  <si>
    <t>외국창작동화</t>
  </si>
  <si>
    <t>레츠 러브</t>
  </si>
  <si>
    <t>김혜정 지음</t>
  </si>
  <si>
    <t>언어의 온도</t>
  </si>
  <si>
    <t>부의 추월차선</t>
  </si>
  <si>
    <t>박종기 지음</t>
  </si>
  <si>
    <t>니케북스</t>
  </si>
  <si>
    <t>김성호 지음</t>
  </si>
  <si>
    <t>부즈펌어린이</t>
  </si>
  <si>
    <t>청소년 소설</t>
  </si>
  <si>
    <t>텐텐 영화단</t>
  </si>
  <si>
    <t>농업일반</t>
  </si>
  <si>
    <t>이진숙 지음</t>
  </si>
  <si>
    <t>삶의 정도</t>
  </si>
  <si>
    <t>젊은 부자</t>
  </si>
  <si>
    <t>언어/외국어</t>
  </si>
  <si>
    <t>구스범스 19</t>
  </si>
  <si>
    <t>학교/학습법</t>
  </si>
  <si>
    <t>북하우스</t>
  </si>
  <si>
    <t>천개의바람</t>
  </si>
  <si>
    <t>경향BP</t>
  </si>
  <si>
    <t>아들의 뇌</t>
  </si>
  <si>
    <t>카시오페아</t>
  </si>
  <si>
    <t>두더지의 소원</t>
  </si>
  <si>
    <t>퀴디치의 역사</t>
  </si>
  <si>
    <t>에듀니티</t>
  </si>
  <si>
    <t>옥상헌 지음</t>
  </si>
  <si>
    <t>문학수첩</t>
  </si>
  <si>
    <t>엄마 내공</t>
  </si>
  <si>
    <t>틈새책방</t>
  </si>
  <si>
    <t>양호문 지음</t>
  </si>
  <si>
    <t>손윤한 지음</t>
  </si>
  <si>
    <t>구스범스 17</t>
  </si>
  <si>
    <t>그레이트북스</t>
  </si>
  <si>
    <t>계림북스</t>
  </si>
  <si>
    <t>외국희곡</t>
  </si>
  <si>
    <t>구스범스 18</t>
  </si>
  <si>
    <t>다이어트 학교</t>
  </si>
  <si>
    <t>아이휴먼</t>
  </si>
  <si>
    <t>참 좋은 풍경</t>
  </si>
  <si>
    <t>웅진주니어</t>
  </si>
  <si>
    <t>한국사 일반</t>
  </si>
  <si>
    <t>푸른책들</t>
  </si>
  <si>
    <t>글쓰기 일반</t>
  </si>
  <si>
    <t>청개구리</t>
  </si>
  <si>
    <t>별표 아빠</t>
  </si>
  <si>
    <t>자유지성사</t>
  </si>
  <si>
    <t>구스범스 20</t>
  </si>
  <si>
    <t>페이퍼로드</t>
  </si>
  <si>
    <t>동시/동요</t>
  </si>
  <si>
    <t>어른-127</t>
  </si>
  <si>
    <t>논리/논술</t>
  </si>
  <si>
    <t>한국소설대학</t>
  </si>
  <si>
    <t>나를 돌려줘</t>
  </si>
  <si>
    <t>고릴라박스</t>
  </si>
  <si>
    <t>오소희 지음</t>
  </si>
  <si>
    <t>새벽달 지음</t>
  </si>
  <si>
    <t>나무의철학</t>
  </si>
  <si>
    <t>청림Life</t>
  </si>
  <si>
    <t>곽윤정 지음</t>
  </si>
  <si>
    <t>인문/교양</t>
  </si>
  <si>
    <t>김종상 지음</t>
  </si>
  <si>
    <t>구름놀이</t>
  </si>
  <si>
    <t>레드스톤</t>
  </si>
  <si>
    <t>지구와 우주</t>
  </si>
  <si>
    <t>김선우 지음</t>
  </si>
  <si>
    <t>전금하 지음</t>
  </si>
  <si>
    <t>글자동물원</t>
  </si>
  <si>
    <t>창작그림책</t>
  </si>
  <si>
    <t>받침없는동화</t>
  </si>
  <si>
    <t>노란돼지</t>
  </si>
  <si>
    <t>사회 일반</t>
  </si>
  <si>
    <t>상상의힘</t>
  </si>
  <si>
    <t>다섯수레</t>
  </si>
  <si>
    <t>또하나의문화</t>
  </si>
  <si>
    <t>세광음악출판사</t>
  </si>
  <si>
    <t>아이세움</t>
  </si>
  <si>
    <t>김경미 지음</t>
  </si>
  <si>
    <t>달리기왕</t>
  </si>
  <si>
    <t>소금과후추</t>
  </si>
  <si>
    <t>책과콩나무</t>
  </si>
  <si>
    <t>노란상상</t>
  </si>
  <si>
    <t>홍혜숙 지음</t>
  </si>
  <si>
    <t>나무 도장</t>
  </si>
  <si>
    <t>조은 지음</t>
  </si>
  <si>
    <t>이종주니어</t>
  </si>
  <si>
    <t>생각의집</t>
  </si>
  <si>
    <t>반려동물</t>
  </si>
  <si>
    <t>보물창고</t>
  </si>
  <si>
    <t>독일소설</t>
  </si>
  <si>
    <t>먹구름 청소부</t>
  </si>
  <si>
    <t>첫 번째 질문</t>
  </si>
  <si>
    <t>최은영 지음</t>
  </si>
  <si>
    <t>상식/교양</t>
  </si>
  <si>
    <t>썰물과밀물</t>
  </si>
  <si>
    <t>동네스케치</t>
  </si>
  <si>
    <t>독서실력</t>
  </si>
  <si>
    <t>평화를품은책</t>
  </si>
  <si>
    <t>독서만담</t>
  </si>
  <si>
    <t>풍경소리</t>
  </si>
  <si>
    <t>박균호 지음</t>
  </si>
  <si>
    <t>우마루내 지음</t>
  </si>
  <si>
    <t>강성태 지음</t>
  </si>
  <si>
    <t>안정희 지음</t>
  </si>
  <si>
    <t>신경림 지음</t>
  </si>
  <si>
    <t>북바이북</t>
  </si>
  <si>
    <t>동물도감</t>
  </si>
  <si>
    <t>고양이 도감</t>
  </si>
  <si>
    <t>교양 인문학</t>
  </si>
  <si>
    <t>다산3.0</t>
  </si>
  <si>
    <t>이해인 지음</t>
  </si>
  <si>
    <t>이야기나무</t>
  </si>
  <si>
    <t>공부 자존감</t>
  </si>
  <si>
    <t>문학사상사</t>
  </si>
  <si>
    <t>다산4.0</t>
  </si>
  <si>
    <t>김태훈 지음</t>
  </si>
  <si>
    <t>열린어린이</t>
  </si>
  <si>
    <t>문학과지성사</t>
  </si>
  <si>
    <t>어린이 중국어</t>
  </si>
  <si>
    <t>Why? 동굴</t>
  </si>
  <si>
    <t>경영 일반</t>
  </si>
  <si>
    <t>뜨인돌어린이</t>
  </si>
  <si>
    <t>끝과 시작</t>
  </si>
  <si>
    <t>파란자전거</t>
  </si>
  <si>
    <t>마음의숲</t>
  </si>
  <si>
    <t>한국전통문화</t>
  </si>
  <si>
    <t>푸른숲주니어</t>
  </si>
  <si>
    <t>윤석철 지음</t>
  </si>
  <si>
    <t>중앙생활사</t>
  </si>
  <si>
    <t>미디어창비</t>
  </si>
  <si>
    <t>작가정신</t>
  </si>
  <si>
    <t>조영선 글, 이영호 그림, 이은정 감수</t>
  </si>
  <si>
    <r>
      <rPr>
        <sz val="11"/>
        <color rgb="FF000000"/>
        <rFont val="맑은 고딕"/>
        <family val="2"/>
      </rPr>
      <t>노래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만들기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그림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춤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연극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체육</t>
    </r>
  </si>
  <si>
    <r>
      <rPr>
        <sz val="11"/>
        <color rgb="FF000000"/>
        <rFont val="맑은 고딕"/>
        <family val="2"/>
      </rPr>
      <t>세계사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위인전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인물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땅이름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여행</t>
    </r>
  </si>
  <si>
    <r>
      <rPr>
        <sz val="11"/>
        <color rgb="FF000000"/>
        <rFont val="맑은 고딕"/>
        <family val="2"/>
      </rPr>
      <t>예절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속담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교육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법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경제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전래동화</t>
    </r>
  </si>
  <si>
    <t>조영선 글, 이영호 그림, 최기영 감수</t>
  </si>
  <si>
    <t>규격외,,규격외,,규격외,,규격외,,</t>
  </si>
  <si>
    <t>223*152mm (A5신),,223</t>
  </si>
  <si>
    <t>조영선 글, 이영호 그림, 정완상 감수</t>
  </si>
  <si>
    <t>이광웅 지음, 김강호 그림, 한상준 감수</t>
  </si>
  <si>
    <t>조영선 글, 이영호 그림, 박연규 감수</t>
  </si>
  <si>
    <t>주부의벗사 편집부 엮음, 김정화 옮김</t>
  </si>
  <si>
    <t>주성윤 글, 문정완 그림, 위혜진 감수</t>
  </si>
  <si>
    <t>257*188mm (B5),,257*</t>
  </si>
  <si>
    <t>아들 때문에 미쳐버릴 것 같은 엄마들에게</t>
  </si>
  <si>
    <t>297*210mm (A4),,297*</t>
  </si>
  <si>
    <t>가족이니까 그렇게 말해도 되는 줄 알았다</t>
  </si>
  <si>
    <t>22.7cmX30.3cm,,22.7c</t>
  </si>
  <si>
    <t>줄리언 반스.팻 캐바나 지음, 최세희 옮김</t>
  </si>
  <si>
    <t>규격외,18.8 x 25.7cm,규격</t>
  </si>
  <si>
    <t>하룻밤에 읽는 한국사 세트 - 전2권</t>
  </si>
  <si>
    <t>톰 앵글버거.폴 델린저 지음, 김영란 옮김</t>
  </si>
  <si>
    <t>부모의 육아 습관이 예민한 아이를 키운다</t>
  </si>
  <si>
    <t>초등학생을 위한 욕심쟁이 딸기 아저씨</t>
  </si>
  <si>
    <t>빅토리아 파시니 글 그림, 김소희 옮김</t>
  </si>
  <si>
    <t>김혜정 지음, 원혜진 그림, 신철희 도움글</t>
  </si>
  <si>
    <t>김승렬 지음, 김기수 그림, 송영심 감수</t>
  </si>
  <si>
    <t>어린이가 정말 알아야 할 우리 전래 동요</t>
  </si>
  <si>
    <t>바버라 에런라이크 지음, 전미영 옮김</t>
  </si>
  <si>
    <t>정수은 지음, 강진호 그림, 우경식 감수</t>
  </si>
  <si>
    <t>[더책] 도서관에 괴물이 나타났어요!</t>
  </si>
  <si>
    <t>자카리아 오호라 글.그림, 정회성 옮김</t>
  </si>
  <si>
    <t>186X249,,186X249,,18</t>
  </si>
  <si>
    <t>앤디 그리피스 지음, 테리 덴톤 그림</t>
  </si>
  <si>
    <t>비스와바 쉼보르스카 지음, 최성은 옮김</t>
  </si>
  <si>
    <t>피치레몬북스 편집부 글, PD정 그림</t>
  </si>
  <si>
    <t>안비루 야스코 글.그림, 정문주 옮김</t>
  </si>
  <si>
    <t>안비루 야스코 글.그림, 황세정 옮김</t>
  </si>
  <si>
    <t>왕수펀 지음, 쉬즈홍 그림, 심봉희 옮김</t>
  </si>
  <si>
    <t>구선화 지음, 서영희 그림, 안광필 감수</t>
  </si>
  <si>
    <t>나카야 가즈히로 지음, 최윤.김병직 옮김</t>
  </si>
  <si>
    <t>메리앤 코카-레플러 글.그림, 김영미 옮김</t>
  </si>
  <si>
    <t>요시타케 신스케 글.그림, 유문조 옮김</t>
  </si>
  <si>
    <t>다른 나라 아이들은 어떤 집에 살까?</t>
  </si>
  <si>
    <t>하이타니 겐지로 지음, 햇살과나무꾼 옮김</t>
  </si>
  <si>
    <t>옷장 위 배낭을 꺼낼 만큼 키가 크면</t>
  </si>
  <si>
    <t>야코브 베겔리우스 지음, 박종대 옮김</t>
  </si>
  <si>
    <t>스틱맨이 알려 주는 자동차와 기차의 원리</t>
  </si>
  <si>
    <t>존 판던 글, 존 폴 그림, 장석봉 옮김</t>
  </si>
  <si>
    <t>하세가와 슈헤이 글.그림, 김영순 옮김</t>
  </si>
  <si>
    <t>스즈키 노리타케 글.그림, 김숙 옮김</t>
  </si>
  <si>
    <t>스틱맨이 알려 주는 비행기와 로켓의 원리</t>
  </si>
  <si>
    <t>스틱맨이 알려 주는 배와 잠수함의 원리</t>
  </si>
  <si>
    <t>크리스티안 자이델 지음, 배명자 옮김</t>
  </si>
  <si>
    <t>앤서니 브라운 글.그림, 조은수 옮김</t>
  </si>
  <si>
    <t>에이미 이그나토프 지음, 양진성 옮김</t>
  </si>
  <si>
    <t>2016 제7회 젊은작가상 수상작품집</t>
  </si>
  <si>
    <t>에두아르도 하우레기 지음, 심연희 옮김</t>
  </si>
  <si>
    <t>잠바티스타 바실레 지음, 정진영 옮김</t>
  </si>
  <si>
    <t>어른들은 하루 종일 어떤 일을 할까?</t>
  </si>
  <si>
    <t>비르지니 모르간 글.그림, 장미란 옮김</t>
  </si>
  <si>
    <t>김연민.서승덕.이성근.조재홍.홍정수 지음</t>
  </si>
  <si>
    <t>어린이 법학도, 법 기관에서 정의를 만나다</t>
  </si>
  <si>
    <t>이동엽.채송미.이영휘 지음, 영민 그림</t>
  </si>
  <si>
    <t>조잘조잘 박물관에서 피어난 우리 옷 이야기</t>
  </si>
  <si>
    <t>빅토리아 제이미슨 지음, 노은정 옮김</t>
  </si>
  <si>
    <t>김숙분 지음, 유남영 그림, 이홍우 감수</t>
  </si>
  <si>
    <t>만남, 신영복의 말과 글 세트 - 전2권</t>
  </si>
  <si>
    <t>오오데 유카코 글.그림, 김영주 옮김</t>
  </si>
  <si>
    <t>지니의 콩닥콩닥 세계여행 : 호주 케언스</t>
  </si>
  <si>
    <t>너는 내가 버리지 못한 유일한 문장이다</t>
  </si>
  <si>
    <t>발달심리학자가 알려주는 10살의 심리학</t>
  </si>
  <si>
    <t>어느 가슴엔들 시가 꽃피지 않으랴 1</t>
  </si>
  <si>
    <t>가와기타 요시노리 지음, 이정환 옮김</t>
  </si>
  <si>
    <t>어느 가슴엔들 시가 꽃피지 않으랴 2</t>
  </si>
  <si>
    <t>진짜 진짜 재밌는 멸종위기동물 그림책</t>
  </si>
  <si>
    <t>2009 '작가'가 선정한 오늘의 시</t>
  </si>
  <si>
    <t>나이에 밀리지 않고 진짜 인생을 살고 싶다</t>
  </si>
  <si>
    <t>기네스 세계기록 지음, 공민희.엄성수 옮김</t>
  </si>
  <si>
    <t>천당허고 지옥이 그만큼 칭하가 날라나?</t>
  </si>
  <si>
    <t>전재운 글, 이종원 그림, 권태호 감수</t>
  </si>
  <si>
    <t>오키도(OKIDO) 지음, 고정아 옮김</t>
  </si>
  <si>
    <t>페르닐라 스탈펠트 글.그림, 이미옥 옮김</t>
  </si>
  <si>
    <t>오장환 지음, 도종환 엮음, 곽명주 그림</t>
  </si>
  <si>
    <t>부엌은 내게 사랑하는 법을 가르쳐주었다</t>
  </si>
  <si>
    <t>나는 미처 몰랐네 그대가 나였다는 것을</t>
  </si>
  <si>
    <t>규격외,규격외,규격외,규격외,규격외,</t>
  </si>
  <si>
    <t>수잔 와이즈 바우어 지음, 김승진 옮김</t>
  </si>
  <si>
    <t>하리엣 반 레이크 글.그림, 신석순 옮김</t>
  </si>
  <si>
    <t>랭기지플러스(Language Plus)</t>
  </si>
  <si>
    <t>마이케 반 덴 붐 지음, 장혜경 옮김</t>
  </si>
  <si>
    <t>이상한 나라의 앨리스 회전목마 팝업북</t>
  </si>
  <si>
    <t>귀가 번쩍 관용어, 무릎을 탁! 국어왕</t>
  </si>
  <si>
    <t>시 읽는 밤 : 시 밤 (겨울 에디션)</t>
  </si>
  <si>
    <t>네 고통은 나뭇잎 하나 푸르게 하지 못한다</t>
  </si>
  <si>
    <t>[세트] 이덕일의 고금통의 - 전2권</t>
  </si>
  <si>
    <t>미야니시 타츠야 글.그림, 허경실 옮김</t>
  </si>
  <si>
    <t>마리오 바르가스 요사 지음, 송병선 옮김</t>
  </si>
  <si>
    <t>미야니시 타츠야 글.그림, 김지현 옮김</t>
  </si>
  <si>
    <t>윤동주 지음, 김점선 그림, 박해석 엮음</t>
  </si>
  <si>
    <t>척추 디스크 환자를 위한 바른자세와 운동</t>
  </si>
  <si>
    <t>이상호.미셸 리.우리들병원 척추연구팀 지음</t>
  </si>
  <si>
    <t>난생 처음 한번 공부하는 미술 이야기 1</t>
  </si>
  <si>
    <t>난생 처음 한번 공부하는 미술 이야기 2</t>
  </si>
  <si>
    <t>알렉상드르 졸리앙 외 지음, 송태미 옮김</t>
  </si>
  <si>
    <t>Why? People 세트 - 전32권</t>
  </si>
  <si>
    <t>나는 왜 영양제를 처방하는 의사가 되었나</t>
  </si>
  <si>
    <t>188x250,,188x250,,18</t>
  </si>
  <si>
    <t>K152434539</t>
  </si>
  <si>
    <t>218*178mm</t>
  </si>
  <si>
    <t>K582535393</t>
  </si>
  <si>
    <t>184*112mm</t>
  </si>
  <si>
    <t>205*145mm</t>
  </si>
  <si>
    <t>아버지로 성공하라</t>
  </si>
  <si>
    <t>214*152mm</t>
  </si>
  <si>
    <t>213*148mm</t>
  </si>
  <si>
    <t>국제사회비평/칼럼</t>
  </si>
  <si>
    <t>210*142mm</t>
  </si>
  <si>
    <t>세계 경제사/경제전망</t>
  </si>
  <si>
    <t>재테크/투자 일반</t>
  </si>
  <si>
    <t>K932536278</t>
  </si>
  <si>
    <t>224*175mm</t>
  </si>
  <si>
    <t>214*153mm</t>
  </si>
  <si>
    <t>200*128mm</t>
  </si>
  <si>
    <t>311*232mm</t>
  </si>
  <si>
    <t>교양/학습 그림책</t>
  </si>
  <si>
    <t>230*173mm</t>
  </si>
  <si>
    <t>김남일 외 지음</t>
  </si>
  <si>
    <t>225*144mm</t>
  </si>
  <si>
    <t>227*177mm</t>
  </si>
  <si>
    <t>와! 고인돌이다</t>
  </si>
  <si>
    <t>290*210mm</t>
  </si>
  <si>
    <t>250*189mm</t>
  </si>
  <si>
    <t>손윤한 글.사진</t>
  </si>
  <si>
    <t>최순규.박지환 지음</t>
  </si>
  <si>
    <t>235*188mm</t>
  </si>
  <si>
    <t>285*217mm</t>
  </si>
  <si>
    <t>895828675X</t>
  </si>
  <si>
    <t>살림Friends</t>
  </si>
  <si>
    <t>240*185mm</t>
  </si>
  <si>
    <t>잘 먹고 있나요?</t>
  </si>
  <si>
    <t>205*140mm</t>
  </si>
  <si>
    <t>우리들의 에그타르트</t>
  </si>
  <si>
    <t>214*168mm</t>
  </si>
  <si>
    <t>스콜라(위즈덤하우스)</t>
  </si>
  <si>
    <t>207*162mm</t>
  </si>
  <si>
    <t>K622535920</t>
  </si>
  <si>
    <t>333*153mm</t>
  </si>
  <si>
    <t>K872536689</t>
  </si>
  <si>
    <t>김혜정 외 지음</t>
  </si>
  <si>
    <t>K402434736</t>
  </si>
  <si>
    <t>193*148mm</t>
  </si>
  <si>
    <t>K792535782</t>
  </si>
  <si>
    <t>K522434251</t>
  </si>
  <si>
    <t>K472434381</t>
  </si>
  <si>
    <t>186*142mm</t>
  </si>
  <si>
    <t>K592434431</t>
  </si>
  <si>
    <t>자연/과학/수학</t>
  </si>
  <si>
    <t>K782536886</t>
  </si>
  <si>
    <t>K512536564</t>
  </si>
  <si>
    <t>K882535100</t>
  </si>
  <si>
    <t>240*174mm</t>
  </si>
  <si>
    <t>899292075X</t>
  </si>
  <si>
    <t>최용범.이우형 지음</t>
  </si>
  <si>
    <t>185*133mm</t>
  </si>
  <si>
    <t>210*152mm</t>
  </si>
  <si>
    <t>210*145mm</t>
  </si>
  <si>
    <t>253*188mm</t>
  </si>
  <si>
    <t>한국소설대학 엮음</t>
  </si>
  <si>
    <t>897997308X</t>
  </si>
  <si>
    <t>897997311X</t>
  </si>
  <si>
    <t>193*155mm</t>
  </si>
  <si>
    <t>고릴라박스(비룡소)</t>
  </si>
  <si>
    <t>K842535948</t>
  </si>
  <si>
    <t>896548183X</t>
  </si>
  <si>
    <t>895828806X</t>
  </si>
  <si>
    <t>세계 나라 사전</t>
  </si>
  <si>
    <t>꼴찌들이 떴다!</t>
  </si>
  <si>
    <t>K542530330</t>
  </si>
  <si>
    <t>국기에 그려진 세계사</t>
  </si>
  <si>
    <t>K192536278</t>
  </si>
  <si>
    <t>250*225mm</t>
  </si>
  <si>
    <t>김상근 글.그림</t>
  </si>
  <si>
    <t>K192535945</t>
  </si>
  <si>
    <t>203*140mm</t>
  </si>
  <si>
    <t>음유시인 비들 이야기</t>
  </si>
  <si>
    <t>문학수첩리틀북스</t>
  </si>
  <si>
    <t>외국판타지/환상소설</t>
  </si>
  <si>
    <t>신비한 동물 사전</t>
  </si>
  <si>
    <t>193*126mm</t>
  </si>
  <si>
    <t>215*140mm</t>
  </si>
  <si>
    <t>인생은 4월의 눈처럼</t>
  </si>
  <si>
    <t>K362434584</t>
  </si>
  <si>
    <t>옥이샘의 명랑교실</t>
  </si>
  <si>
    <t>육아/교육 에세이</t>
  </si>
  <si>
    <t>207*152mm</t>
  </si>
  <si>
    <t>K412536379</t>
  </si>
  <si>
    <t>심리/인성.감성</t>
  </si>
  <si>
    <t>K502536174</t>
  </si>
  <si>
    <t>육아/교육 일반</t>
  </si>
  <si>
    <t>지능/재능 개발</t>
  </si>
  <si>
    <t>214*150mm</t>
  </si>
  <si>
    <t>유다경 글 그림 사진</t>
  </si>
  <si>
    <t>시골생활(도솔)</t>
  </si>
  <si>
    <t>254*185mm</t>
  </si>
  <si>
    <t>외국의 육아.교육</t>
  </si>
  <si>
    <t>하브루타 질문 수업</t>
  </si>
  <si>
    <t>225*165mm</t>
  </si>
  <si>
    <t>하브루타 질문 놀이</t>
  </si>
  <si>
    <t>899798490X</t>
  </si>
  <si>
    <t>250*210mm</t>
  </si>
  <si>
    <t>이럴 때 너라면?</t>
  </si>
  <si>
    <t>247*227mm</t>
  </si>
  <si>
    <t>257*225mm</t>
  </si>
  <si>
    <t>K472536675</t>
  </si>
  <si>
    <t>280*229mm</t>
  </si>
  <si>
    <t>K622536287</t>
  </si>
  <si>
    <t>성(性) 이야기</t>
  </si>
  <si>
    <t>220*220mm</t>
  </si>
  <si>
    <t>K882536575</t>
  </si>
  <si>
    <t>건강에세이/건강정보</t>
  </si>
  <si>
    <t>240*180mm</t>
  </si>
  <si>
    <t>895828904X</t>
  </si>
  <si>
    <t>세금을 지켜라!</t>
  </si>
  <si>
    <t>42가지 마음의 색깔</t>
  </si>
  <si>
    <t>K822433340</t>
  </si>
  <si>
    <t>240*225mm</t>
  </si>
  <si>
    <t>K282536776</t>
  </si>
  <si>
    <t>김유경 글.그림</t>
  </si>
  <si>
    <t>260*210mm</t>
  </si>
  <si>
    <t>898428632X</t>
  </si>
  <si>
    <t>홍영우 글.그림</t>
  </si>
  <si>
    <t>255*240mm</t>
  </si>
  <si>
    <t>C822634565</t>
  </si>
  <si>
    <t>234*278mm</t>
  </si>
  <si>
    <t>장영철 글.사진</t>
  </si>
  <si>
    <t>265*215mm</t>
  </si>
  <si>
    <t>297*215mm</t>
  </si>
  <si>
    <t>259*228mm</t>
  </si>
  <si>
    <t>오늘 내 기분은…</t>
  </si>
  <si>
    <t>234*234mm</t>
  </si>
  <si>
    <t>기분을 말해 봐요</t>
  </si>
  <si>
    <t>228*256mm</t>
  </si>
  <si>
    <t>아니, 방귀 뽕나무</t>
  </si>
  <si>
    <t>내 별 잘 있나요</t>
  </si>
  <si>
    <t>202*150mm</t>
  </si>
  <si>
    <t>우산 쓴 지렁이</t>
  </si>
  <si>
    <t>895463737X</t>
  </si>
  <si>
    <t>200*153mm</t>
  </si>
  <si>
    <t>897478310X</t>
  </si>
  <si>
    <t>동동 아기 오리</t>
  </si>
  <si>
    <t>190*181mm</t>
  </si>
  <si>
    <t>한태희 글 그림</t>
  </si>
  <si>
    <t>238*222mm</t>
  </si>
  <si>
    <t>305*215mm</t>
  </si>
  <si>
    <t>어머니 무명치마</t>
  </si>
  <si>
    <t>258*215mm</t>
  </si>
  <si>
    <t>895460479X</t>
  </si>
  <si>
    <t>손으로 몸으로 ㄱㄴㄷ</t>
  </si>
  <si>
    <t>한글/말 배우기</t>
  </si>
  <si>
    <t>171*152mm</t>
  </si>
  <si>
    <t>동물친구 ㄱㄴㄷ</t>
  </si>
  <si>
    <t>208*208mm</t>
  </si>
  <si>
    <t>소리치자 가나다</t>
  </si>
  <si>
    <t>솔트앤페퍼 지음</t>
  </si>
  <si>
    <t>210*200mm</t>
  </si>
  <si>
    <t>223*223mm</t>
  </si>
  <si>
    <t>숨바꼭질 ㄱㄴㄷ</t>
  </si>
  <si>
    <t>김재영 글.그림</t>
  </si>
  <si>
    <t>195*155mm</t>
  </si>
  <si>
    <t>라면 맛있게 먹는 법</t>
  </si>
  <si>
    <t>207*157mm</t>
  </si>
  <si>
    <t>898563593X</t>
  </si>
  <si>
    <t>사당동 더하기 25</t>
  </si>
  <si>
    <t>빈곤/불평등문제</t>
  </si>
  <si>
    <t>K522536899</t>
  </si>
  <si>
    <t>250*190mm</t>
  </si>
  <si>
    <t>899736782X</t>
  </si>
  <si>
    <t>K522538828</t>
  </si>
  <si>
    <t>왜 저축해야 돼?</t>
  </si>
  <si>
    <t>285*206mm</t>
  </si>
  <si>
    <t>270*210mm</t>
  </si>
  <si>
    <t>253*252mm</t>
  </si>
  <si>
    <t>240*195mm</t>
  </si>
  <si>
    <t>K642434525</t>
  </si>
  <si>
    <t>권윤덕 글.그림</t>
  </si>
  <si>
    <t>256*288mm</t>
  </si>
  <si>
    <t>K492535561</t>
  </si>
  <si>
    <t>190*130mm</t>
  </si>
  <si>
    <t>K262536471</t>
  </si>
  <si>
    <t>여름을 삼킨 소녀</t>
  </si>
  <si>
    <t>895979211X</t>
  </si>
  <si>
    <t>작은책방(해든아침)</t>
  </si>
  <si>
    <t>진선북스(진선출판사)</t>
  </si>
  <si>
    <t>290*220mm</t>
  </si>
  <si>
    <t>노진희.밍키 지음</t>
  </si>
  <si>
    <t>넥서스BOOKS</t>
  </si>
  <si>
    <t>고양이말 대사전</t>
  </si>
  <si>
    <t>220*180mm</t>
  </si>
  <si>
    <t>K672434880</t>
  </si>
  <si>
    <t>도도(도서출판)</t>
  </si>
  <si>
    <t>245*180mm</t>
  </si>
  <si>
    <t>210*150mm</t>
  </si>
  <si>
    <t>당나라에 간 고양이</t>
  </si>
  <si>
    <t>208*293mm</t>
  </si>
  <si>
    <t>K802434083</t>
  </si>
  <si>
    <t>225*152mm</t>
  </si>
  <si>
    <t>897063861X</t>
  </si>
  <si>
    <t>200*125mm</t>
  </si>
  <si>
    <t>210*128mm</t>
  </si>
  <si>
    <t>박성우.신용목 엮음</t>
  </si>
  <si>
    <t>구효서 외 지음</t>
  </si>
  <si>
    <t>218*143mm</t>
  </si>
  <si>
    <t>K182535636</t>
  </si>
  <si>
    <t>강성태 66일 공부법</t>
  </si>
  <si>
    <t>K822535644</t>
  </si>
  <si>
    <t>마음을 담은 상차림</t>
  </si>
  <si>
    <t>K342536174</t>
  </si>
  <si>
    <t>우리것 우리문화</t>
  </si>
  <si>
    <t>278*220mm</t>
  </si>
  <si>
    <t>욕심쟁이 딸기 아저씨</t>
  </si>
  <si>
    <t>곽선미 외 지음</t>
  </si>
  <si>
    <t>893020256X</t>
  </si>
  <si>
    <t>K602535655</t>
  </si>
  <si>
    <t>273*222mm</t>
  </si>
  <si>
    <t>우리들의 오월 뉴스</t>
  </si>
  <si>
    <t>230*163mm</t>
  </si>
  <si>
    <t>K602536568</t>
  </si>
  <si>
    <t>K092535350</t>
  </si>
  <si>
    <t>260*203mm</t>
  </si>
  <si>
    <t>279*216mm</t>
  </si>
  <si>
    <t>돌려줘요, 스마트폰</t>
  </si>
  <si>
    <t>최명숙 글.그림</t>
  </si>
  <si>
    <t>고래뱃속(아지북스)</t>
  </si>
  <si>
    <t>K462535941</t>
  </si>
  <si>
    <t>258*236mm</t>
  </si>
  <si>
    <t>성균관의 비밀 문집</t>
  </si>
  <si>
    <t>220*154mm</t>
  </si>
  <si>
    <t>K402535546</t>
  </si>
  <si>
    <t>223*133mm</t>
  </si>
  <si>
    <t>210*147mm</t>
  </si>
  <si>
    <t>K642535542</t>
  </si>
  <si>
    <t>235*174mm</t>
  </si>
  <si>
    <t>니 하오 황짬뽕</t>
  </si>
  <si>
    <t>230*170mm</t>
  </si>
  <si>
    <t>K712535054</t>
  </si>
  <si>
    <t>신석기 고래왕 해솜솜</t>
  </si>
  <si>
    <t>K082536179</t>
  </si>
  <si>
    <t>215*154mm</t>
  </si>
  <si>
    <t>웃는 고양이 2</t>
  </si>
  <si>
    <t>K772536062</t>
  </si>
  <si>
    <t>203*149mm</t>
  </si>
  <si>
    <t>웃는 고양이 1</t>
  </si>
  <si>
    <t>K192535558</t>
  </si>
  <si>
    <t>222*175mm</t>
  </si>
  <si>
    <t>K552536266</t>
  </si>
  <si>
    <t>우리가 사랑한 영웅들</t>
  </si>
  <si>
    <t>K062535642</t>
  </si>
  <si>
    <t>225*166mm</t>
  </si>
  <si>
    <t>초등생활 매너백서 1</t>
  </si>
  <si>
    <t>K342535832</t>
  </si>
  <si>
    <t>나도 할 말이 있어!</t>
  </si>
  <si>
    <t>895736854X</t>
  </si>
  <si>
    <t>260*200mm</t>
  </si>
  <si>
    <t>진시황의 책 교실</t>
  </si>
  <si>
    <t>225*175mm</t>
  </si>
  <si>
    <t>K532535433</t>
  </si>
  <si>
    <t>스토의 인권 교실</t>
  </si>
  <si>
    <t>225*174mm</t>
  </si>
  <si>
    <t>게임북 헌법 특공대</t>
  </si>
  <si>
    <t>220*153mm</t>
  </si>
  <si>
    <t>K482535317</t>
  </si>
  <si>
    <t>K822535639</t>
  </si>
  <si>
    <t>들꽃 주중식 지음</t>
  </si>
  <si>
    <t>그럴 때 있으시죠?</t>
  </si>
  <si>
    <t>K972535727</t>
  </si>
  <si>
    <t>낭송문학과 발성법</t>
  </si>
  <si>
    <t>897566144X</t>
  </si>
  <si>
    <t>214*157mm</t>
  </si>
  <si>
    <t>195*135mm</t>
  </si>
  <si>
    <t>K452434636</t>
  </si>
  <si>
    <t>230*218mm</t>
  </si>
  <si>
    <t>K812535282</t>
  </si>
  <si>
    <t>미술/음악/예술치료</t>
  </si>
  <si>
    <t>어린이를 위한 젠탱글</t>
  </si>
  <si>
    <t>260*230mm</t>
  </si>
  <si>
    <t>200*157mm</t>
  </si>
  <si>
    <t>거인들이 사는 나라</t>
  </si>
  <si>
    <t>195*152mm</t>
  </si>
  <si>
    <t>곰돌이 워셔블의 여행</t>
  </si>
  <si>
    <t>298*230mm</t>
  </si>
  <si>
    <t>220*140mm</t>
  </si>
  <si>
    <t>205*127mm</t>
  </si>
  <si>
    <t>K752434852</t>
  </si>
  <si>
    <t>249*186mm</t>
  </si>
  <si>
    <t>방인화.이상구 지음</t>
  </si>
  <si>
    <t>멸종 위기의 생물들</t>
  </si>
  <si>
    <t>233*182mm</t>
  </si>
  <si>
    <t>215*135mm</t>
  </si>
  <si>
    <t>K652433222</t>
  </si>
  <si>
    <t>310*230mm</t>
  </si>
  <si>
    <t>K122535172</t>
  </si>
  <si>
    <t>청소년의 진로선택</t>
  </si>
  <si>
    <t>250*184mm</t>
  </si>
  <si>
    <t>마치 잔칫날처럼</t>
  </si>
  <si>
    <t>195*130mm</t>
  </si>
  <si>
    <t>893645627X</t>
  </si>
  <si>
    <t>청소년 에세이/시</t>
  </si>
  <si>
    <t>223*158mm</t>
  </si>
  <si>
    <t>마법의 시간여행 32</t>
  </si>
  <si>
    <t>정진규 외 지음</t>
  </si>
  <si>
    <t>모나리자 바이러스</t>
  </si>
  <si>
    <t>115531025X</t>
  </si>
  <si>
    <t>K912535233</t>
  </si>
  <si>
    <t>남성학/남성문제</t>
  </si>
  <si>
    <t>K862433336</t>
  </si>
  <si>
    <t>계단 편집부 엮음</t>
  </si>
  <si>
    <t>계단(도서출판)</t>
  </si>
  <si>
    <t>187*220mm</t>
  </si>
  <si>
    <t>K802535841</t>
  </si>
  <si>
    <t>188*250mm,</t>
  </si>
  <si>
    <t>인물/역사/사회</t>
  </si>
  <si>
    <t>New 국기대백과</t>
  </si>
  <si>
    <t>세계의 국기와 국가</t>
  </si>
  <si>
    <t>지경사 편집부 엮음</t>
  </si>
  <si>
    <t>어린이교육연구원 엮음</t>
  </si>
  <si>
    <t>Why? 국가와 국기</t>
  </si>
  <si>
    <t>223*175mm</t>
  </si>
  <si>
    <t>209*145mm</t>
  </si>
  <si>
    <t>212*153mm</t>
  </si>
  <si>
    <t>안신애 글.그림</t>
  </si>
  <si>
    <t>K162434113</t>
  </si>
  <si>
    <t>배가 된 도서관</t>
  </si>
  <si>
    <t>307*227mm</t>
  </si>
  <si>
    <t>K402535591</t>
  </si>
  <si>
    <t>235*265mm</t>
  </si>
  <si>
    <t>신민재 글.그림</t>
  </si>
  <si>
    <t>K462535705</t>
  </si>
  <si>
    <t>경서 친구 경서</t>
  </si>
  <si>
    <t>K902535322</t>
  </si>
  <si>
    <t>케빈의 거덜난 용돈</t>
  </si>
  <si>
    <t>K912535535</t>
  </si>
  <si>
    <t>118556425X</t>
  </si>
  <si>
    <t>280*205mm</t>
  </si>
  <si>
    <t>김고은 글.그림</t>
  </si>
  <si>
    <t>210*273mm</t>
  </si>
  <si>
    <t>225*155mm</t>
  </si>
  <si>
    <t>260*215mm</t>
  </si>
  <si>
    <t>조경규 글.그림</t>
  </si>
  <si>
    <t>오무라이스 잼잼 6</t>
  </si>
  <si>
    <t>인터넷 연재 만화</t>
  </si>
  <si>
    <t>K852535738</t>
  </si>
  <si>
    <t>오무라이스 잼잼 7</t>
  </si>
  <si>
    <t>898431563X</t>
  </si>
  <si>
    <t>해 먹을 수 있을까?</t>
  </si>
  <si>
    <t>896607152X</t>
  </si>
  <si>
    <t>197*145mm</t>
  </si>
  <si>
    <t>왕의 빵을 드립니다</t>
  </si>
  <si>
    <t>260*265mm</t>
  </si>
  <si>
    <t>레지나 글.그림</t>
  </si>
  <si>
    <t>재주꾼 오 형제</t>
  </si>
  <si>
    <t>부엉이는 부끄럼쟁이</t>
  </si>
  <si>
    <t>218*180mm</t>
  </si>
  <si>
    <t>894910136X</t>
  </si>
  <si>
    <t>평강공주와 바보 온달</t>
  </si>
  <si>
    <t>260*245mm</t>
  </si>
  <si>
    <t>소리내어 읽는 즐거움</t>
  </si>
  <si>
    <t>아름다운 이별 만장</t>
  </si>
  <si>
    <t>200*144mm</t>
  </si>
  <si>
    <t>시 읽는 기쁨 3</t>
  </si>
  <si>
    <t>산책 안에 담은 것들</t>
  </si>
  <si>
    <t>곁에 두고 읽는 니체</t>
  </si>
  <si>
    <t>208*136mm</t>
  </si>
  <si>
    <t>프리드리히 니체</t>
  </si>
  <si>
    <t>우리 음식의 언어</t>
  </si>
  <si>
    <t>K652535823</t>
  </si>
  <si>
    <t>217*147mm</t>
  </si>
  <si>
    <t>한국인과 한국문화</t>
  </si>
  <si>
    <t>경혜원 글.그림</t>
  </si>
  <si>
    <t>302*192mm</t>
  </si>
  <si>
    <t>165*150mm</t>
  </si>
  <si>
    <t>895353657X</t>
  </si>
  <si>
    <t>K912434435</t>
  </si>
  <si>
    <t>K112535008</t>
  </si>
  <si>
    <t>문학/논술/고전</t>
  </si>
  <si>
    <t>899131094X</t>
  </si>
  <si>
    <t>218*152mm</t>
  </si>
  <si>
    <t>303*227mm</t>
  </si>
  <si>
    <t>K292535696</t>
  </si>
  <si>
    <t>K022535290</t>
  </si>
  <si>
    <t>둥지로부터 배우다</t>
  </si>
  <si>
    <t>유럽 과학박물관 여행</t>
  </si>
  <si>
    <t>K252535797</t>
  </si>
  <si>
    <t>K862535795</t>
  </si>
  <si>
    <t>252*182mm</t>
  </si>
  <si>
    <t>첨단과학이 번쩍번쩍</t>
  </si>
  <si>
    <t>238*180mm</t>
  </si>
  <si>
    <t>K922535492</t>
  </si>
  <si>
    <t>K862535576</t>
  </si>
  <si>
    <t>270*250mm</t>
  </si>
  <si>
    <t>지구를 구하는 소비</t>
  </si>
  <si>
    <t>K622535398</t>
  </si>
  <si>
    <t>895828899X</t>
  </si>
  <si>
    <t>최경식 글.그림</t>
  </si>
  <si>
    <t>K442535588</t>
  </si>
  <si>
    <t>305*212mm</t>
  </si>
  <si>
    <t>혼자가 아닌 날</t>
  </si>
  <si>
    <t>구오징 글.그림</t>
  </si>
  <si>
    <t>293*210mm</t>
  </si>
  <si>
    <t>K772535899</t>
  </si>
  <si>
    <t>300*248mm</t>
  </si>
  <si>
    <t>K422535898</t>
  </si>
  <si>
    <t>307*232mm</t>
  </si>
  <si>
    <t>아빠의 로봇 노트</t>
  </si>
  <si>
    <t>김종호 글.그림</t>
  </si>
  <si>
    <t>숲으로 간 몬스터</t>
  </si>
  <si>
    <t>293*216mm</t>
  </si>
  <si>
    <t>265*217mm</t>
  </si>
  <si>
    <t>로리스의 특별한 하루</t>
  </si>
  <si>
    <t>테츠야 니시오 엮음</t>
  </si>
  <si>
    <t>175*290mm</t>
  </si>
  <si>
    <t>퍼즐/스도쿠/퀴즈</t>
  </si>
  <si>
    <t>198*198mm</t>
  </si>
  <si>
    <t>K082535784</t>
  </si>
  <si>
    <t>K072535798</t>
  </si>
  <si>
    <t>보름달숲에서 생긴 일</t>
  </si>
  <si>
    <t>도서출판 북멘토</t>
  </si>
  <si>
    <t>살아있는 한국어</t>
  </si>
  <si>
    <t>김선정 외 지음</t>
  </si>
  <si>
    <t>우리말 관용어 사전</t>
  </si>
  <si>
    <t>256*190mm</t>
  </si>
  <si>
    <t>211*174mm</t>
  </si>
  <si>
    <t>울고 들어온 너에게</t>
  </si>
  <si>
    <t>899777963X</t>
  </si>
  <si>
    <t>이광수.최희철 지음</t>
  </si>
  <si>
    <t>K202434741</t>
  </si>
  <si>
    <t>230*185mm</t>
  </si>
  <si>
    <t>K662535696</t>
  </si>
  <si>
    <t>행복한 나라의 조건</t>
  </si>
  <si>
    <t>188*221mm</t>
  </si>
  <si>
    <t>피아노 치는 곰</t>
  </si>
  <si>
    <t>김영진 글.그림</t>
  </si>
  <si>
    <t>286*231mm</t>
  </si>
  <si>
    <t>279*180mm</t>
  </si>
  <si>
    <t>150*202mm</t>
  </si>
  <si>
    <t>K362433145</t>
  </si>
  <si>
    <t>240*220mm</t>
  </si>
  <si>
    <t>897067294X</t>
  </si>
  <si>
    <t>257*191mm</t>
  </si>
  <si>
    <t>K042535501</t>
  </si>
  <si>
    <t>직지와 외규장각 의궤의 어머니 박병선</t>
  </si>
  <si>
    <t>거르러치무거 헤이허 지음, 전수정 옮김</t>
  </si>
  <si>
    <t>댄 바커 지음, 이윤 옮김, 송광용 감수</t>
  </si>
  <si>
    <t>눈의 여왕 2 : 트롤의 마법 거울 무비 스토리북</t>
  </si>
  <si>
    <t>조지 프리드먼 지음, 손민중 옮김, 이수혁 감수</t>
  </si>
  <si>
    <t>노아 스트리커 지음, 박미경 옮김, 윤무부 감수</t>
  </si>
  <si>
    <t>찰스 부코스키 테마 에세이 삼부작 세트 - 전3권</t>
  </si>
  <si>
    <t>하성란.권여선.윤성희.편혜영.김애란 외 지음</t>
  </si>
  <si>
    <t>[세트] 고양이 전사들 1~6 세트 - 전6권</t>
  </si>
  <si>
    <t>이근 외 글, 극동만화연구소 옮김, 문철영 감수</t>
  </si>
  <si>
    <t>로빈 스위코드 감독, 메기 그레이스 외 출연</t>
  </si>
  <si>
    <t>세리자와 가츠스케 지음, 김창환.김용석 편역</t>
  </si>
  <si>
    <t>구스범스 시리즈 21~26권 세트 (전5권)</t>
  </si>
  <si>
    <t>오야노 메구미 지음, 서수지 옮김, 정유진 감수</t>
  </si>
  <si>
    <t>애플비 편집부 엮음, 이른봄 외 11명 그림</t>
  </si>
  <si>
    <t>스티브 젠킨스 지음, 마술연필 옮김, 임종옥 감수</t>
  </si>
  <si>
    <t>EBS 초등 인성 학교 1~3 세트 - 전3권</t>
  </si>
  <si>
    <t>216*280mm</t>
  </si>
  <si>
    <t>유준재 글.그림</t>
  </si>
  <si>
    <t>모두 어디 갔지?</t>
  </si>
  <si>
    <t>267*217mm</t>
  </si>
  <si>
    <t>215*150mm</t>
  </si>
  <si>
    <t>287*207mm</t>
  </si>
  <si>
    <t>한지원 글.그림</t>
  </si>
  <si>
    <t>K632535110</t>
  </si>
  <si>
    <t>263*218mm</t>
  </si>
  <si>
    <t>감정은 언제나 옳다</t>
  </si>
  <si>
    <t>198*133mm</t>
  </si>
  <si>
    <t>200*220mm</t>
  </si>
  <si>
    <t>유순혜 글.그림</t>
  </si>
  <si>
    <t>307*235mm</t>
  </si>
  <si>
    <t>벗지 말걸 그랬어</t>
  </si>
  <si>
    <t>175*220mm</t>
  </si>
  <si>
    <t>K722535122</t>
  </si>
  <si>
    <t>처음 자전거를 탄 날</t>
  </si>
  <si>
    <t>235*235mm</t>
  </si>
  <si>
    <t>정답을 알려 줘!</t>
  </si>
  <si>
    <t>정답을 알려 줄게</t>
  </si>
  <si>
    <t>215*153mm</t>
  </si>
  <si>
    <t>208*152mm</t>
  </si>
  <si>
    <t>220*130mm</t>
  </si>
  <si>
    <t>K472535821</t>
  </si>
  <si>
    <t>223*153mm</t>
  </si>
  <si>
    <t>265*216mm</t>
  </si>
  <si>
    <t>212*151mm</t>
  </si>
  <si>
    <t>213*153mm</t>
  </si>
  <si>
    <t>리큐에게 물어라</t>
  </si>
  <si>
    <t>고독한 미식가 2</t>
  </si>
  <si>
    <t>K662535671</t>
  </si>
  <si>
    <t>K972536366</t>
  </si>
  <si>
    <t>287*287mm</t>
  </si>
  <si>
    <t>K432535231</t>
  </si>
  <si>
    <t>윤태규 글.그림</t>
  </si>
  <si>
    <t>237*215mm</t>
  </si>
  <si>
    <t>177*177mm</t>
  </si>
  <si>
    <t>179*175mm</t>
  </si>
  <si>
    <t>180*175mm</t>
  </si>
  <si>
    <t>부와 바 : 호수에서</t>
  </si>
  <si>
    <t>K242535838</t>
  </si>
  <si>
    <t>곽민수 글.그림</t>
  </si>
  <si>
    <t>부와 바 : 생일잔치</t>
  </si>
  <si>
    <t>257*257mm</t>
  </si>
  <si>
    <t>다르면 다 가둬!</t>
  </si>
  <si>
    <t>217*217mm</t>
  </si>
  <si>
    <t>눈을 감아 보렴!</t>
  </si>
  <si>
    <t>257*190mm</t>
  </si>
  <si>
    <t>896372218X</t>
  </si>
  <si>
    <t>218*217mm</t>
  </si>
  <si>
    <t>태양이 뀐 방귀</t>
  </si>
  <si>
    <t>202*145mm</t>
  </si>
  <si>
    <t>195*134mm</t>
  </si>
  <si>
    <t>김아라 외 글.그림</t>
  </si>
  <si>
    <t>208*157mm</t>
  </si>
  <si>
    <t>함께자람(교학사)</t>
  </si>
  <si>
    <t>897650481X</t>
  </si>
  <si>
    <t>225*163mm</t>
  </si>
  <si>
    <t>샐리 존스의 전설</t>
  </si>
  <si>
    <t>265*165mm</t>
  </si>
  <si>
    <t>마일즈의 씽씽 자동차</t>
  </si>
  <si>
    <t>198*135mm</t>
  </si>
  <si>
    <t>287*221mm</t>
  </si>
  <si>
    <t>뒤집혀 혀집뒤!</t>
  </si>
  <si>
    <t>247*172mm</t>
  </si>
  <si>
    <t>청소년 수학/과학</t>
  </si>
  <si>
    <t>240*170mm</t>
  </si>
  <si>
    <t>K462434943</t>
  </si>
  <si>
    <t>K592536165</t>
  </si>
  <si>
    <t>K172434259</t>
  </si>
  <si>
    <t>K612535464</t>
  </si>
  <si>
    <t>K112535887</t>
  </si>
  <si>
    <t>K442536873</t>
  </si>
  <si>
    <t>K812536068</t>
  </si>
  <si>
    <t>_컴퓨터와 코딩</t>
  </si>
  <si>
    <t>295*233mm</t>
  </si>
  <si>
    <t>사이언스 빌리지</t>
  </si>
  <si>
    <t>305*220mm</t>
  </si>
  <si>
    <t>기초과학/교양과학</t>
  </si>
  <si>
    <t>280*225mm</t>
  </si>
  <si>
    <t>강진영 글.그림</t>
  </si>
  <si>
    <t>나 혼자 놀 거야</t>
  </si>
  <si>
    <t>박소정 글.그림</t>
  </si>
  <si>
    <t>898428937X</t>
  </si>
  <si>
    <t>200*210mm</t>
  </si>
  <si>
    <t>청딱따구리의 선물</t>
  </si>
  <si>
    <t>이우만 글.그림</t>
  </si>
  <si>
    <t>K002434448</t>
  </si>
  <si>
    <t>230*240mm</t>
  </si>
  <si>
    <t>235*173mm</t>
  </si>
  <si>
    <t>K992535230</t>
  </si>
  <si>
    <t>나무는 언제나 좋아</t>
  </si>
  <si>
    <t>280*220mm</t>
  </si>
  <si>
    <t>돌고 돌아 돌이야</t>
  </si>
  <si>
    <t>K882535954</t>
  </si>
  <si>
    <t>K222535732</t>
  </si>
  <si>
    <t>264*190mm</t>
  </si>
  <si>
    <t>244*197mm</t>
  </si>
  <si>
    <t>237*217mm</t>
  </si>
  <si>
    <t>도구와 기계의 원리</t>
  </si>
  <si>
    <t>K412536264</t>
  </si>
  <si>
    <t>287*223mm</t>
  </si>
  <si>
    <t>K222535808</t>
  </si>
  <si>
    <t>899827471X</t>
  </si>
  <si>
    <t>245*173mm</t>
  </si>
  <si>
    <t>200*142mm</t>
  </si>
  <si>
    <t>K542535922</t>
  </si>
  <si>
    <t>225*148mm</t>
  </si>
  <si>
    <t>275*220mm</t>
  </si>
  <si>
    <t>K352535301</t>
  </si>
  <si>
    <t>282*245mm</t>
  </si>
  <si>
    <t>김윤정 글.그림</t>
  </si>
  <si>
    <t>245*240mm</t>
  </si>
  <si>
    <t>K262535432</t>
  </si>
  <si>
    <t>K942535936</t>
  </si>
  <si>
    <t>200*148mm</t>
  </si>
  <si>
    <t>K712535346</t>
  </si>
  <si>
    <t>이밥차(그리고책)</t>
  </si>
  <si>
    <t>225*153mm</t>
  </si>
  <si>
    <t>210*137mm</t>
  </si>
  <si>
    <t>195*133mm</t>
  </si>
  <si>
    <t>숨결이 바람 될 때</t>
  </si>
  <si>
    <t>셰익스피어 &amp; 컴퍼니</t>
  </si>
  <si>
    <t>222*145mm</t>
  </si>
  <si>
    <t>김금희 외 지음</t>
  </si>
  <si>
    <t>205*130mm</t>
  </si>
  <si>
    <t>195*137mm</t>
  </si>
  <si>
    <t>윌리와 구름 한 조각</t>
  </si>
  <si>
    <t>198*134mm</t>
  </si>
  <si>
    <t>257*255mm</t>
  </si>
  <si>
    <t>217*149mm</t>
  </si>
  <si>
    <t>K182535923</t>
  </si>
  <si>
    <t>창의적사고/두뇌계발</t>
  </si>
  <si>
    <t>K852434347</t>
  </si>
  <si>
    <t>213*150mm</t>
  </si>
  <si>
    <t>인플루엔셜(주)</t>
  </si>
  <si>
    <t>K312535345</t>
  </si>
  <si>
    <t>210*156mm</t>
  </si>
  <si>
    <t>K532535859</t>
  </si>
  <si>
    <t>내 옆에 있는 사람</t>
  </si>
  <si>
    <t>198*140mm</t>
  </si>
  <si>
    <t>반응하지 않는 연습</t>
  </si>
  <si>
    <t>아직도 가야 할 길</t>
  </si>
  <si>
    <t>K772535036</t>
  </si>
  <si>
    <t>스페인/중남미소설</t>
  </si>
  <si>
    <t>210*138mm</t>
  </si>
  <si>
    <t>K192535324</t>
  </si>
  <si>
    <t>187*129mm</t>
  </si>
  <si>
    <t>K652535848</t>
  </si>
  <si>
    <t>브릿마리 여기 있다</t>
  </si>
  <si>
    <t>190*135mm</t>
  </si>
  <si>
    <t>189*128mm</t>
  </si>
  <si>
    <t>사진/그림 에세이</t>
  </si>
  <si>
    <t>200*170mm</t>
  </si>
  <si>
    <t>K372535151</t>
  </si>
  <si>
    <t>195*131mm</t>
  </si>
  <si>
    <t>arte(아르테)</t>
  </si>
  <si>
    <t>위대한 우리 문화유산</t>
  </si>
  <si>
    <t>김영택 글.그림</t>
  </si>
  <si>
    <t>인기짱 탐구노트 3</t>
  </si>
  <si>
    <t>257*320mm</t>
  </si>
  <si>
    <t>203*152mm</t>
  </si>
  <si>
    <t>인기짱 탐구노트</t>
  </si>
  <si>
    <t>K932434879</t>
  </si>
  <si>
    <t>210*155mm</t>
  </si>
  <si>
    <t>엿장수 마음이지</t>
  </si>
  <si>
    <t>282*250mm</t>
  </si>
  <si>
    <t>K532434414</t>
  </si>
  <si>
    <t>박일선 글.사진</t>
  </si>
  <si>
    <t>210*297mm</t>
  </si>
  <si>
    <t>내 이름은 탐라예요</t>
  </si>
  <si>
    <t>K582434414</t>
  </si>
  <si>
    <t>220*160mm</t>
  </si>
  <si>
    <t>892556047X</t>
  </si>
  <si>
    <t>300*235mm</t>
  </si>
  <si>
    <t>206*140mm</t>
  </si>
  <si>
    <t>230*180mm</t>
  </si>
  <si>
    <t>897788361X</t>
  </si>
  <si>
    <t>동화/명작/고전</t>
  </si>
  <si>
    <t>끝까지 초대할 거야</t>
  </si>
  <si>
    <t>K252536065</t>
  </si>
  <si>
    <t>222*165mm</t>
  </si>
  <si>
    <t>254*187mm</t>
  </si>
  <si>
    <t>235*183mm</t>
  </si>
  <si>
    <t>K712535448</t>
  </si>
  <si>
    <t>275*222mm</t>
  </si>
  <si>
    <t>K572434024</t>
  </si>
  <si>
    <t>달곰쌉쌀한 귓속말</t>
  </si>
  <si>
    <t>K262535323</t>
  </si>
  <si>
    <t>223*165mm</t>
  </si>
  <si>
    <t>K372535045</t>
  </si>
  <si>
    <t>이도희 외 지음</t>
  </si>
  <si>
    <t>240*190mm</t>
  </si>
  <si>
    <t>K102434328</t>
  </si>
  <si>
    <t>243*189mm</t>
  </si>
  <si>
    <t>K962535649</t>
  </si>
  <si>
    <t>240*241mm</t>
  </si>
  <si>
    <t>232*183mm</t>
  </si>
  <si>
    <t>K982536464</t>
  </si>
  <si>
    <t>초등5학년 공부사춘기</t>
  </si>
  <si>
    <t>K692536660</t>
  </si>
  <si>
    <t>197*153mm</t>
  </si>
  <si>
    <t>포근하게 그림책처럼</t>
  </si>
  <si>
    <t>210*178mm</t>
  </si>
  <si>
    <t>K472434278</t>
  </si>
  <si>
    <t>265*220mm</t>
  </si>
  <si>
    <t>바삭바삭 갈매기</t>
  </si>
  <si>
    <t>전민걸 글.그림</t>
  </si>
  <si>
    <t>225*170mm</t>
  </si>
  <si>
    <t>행복한 비밀 하나</t>
  </si>
  <si>
    <t>210*169mm</t>
  </si>
  <si>
    <t>212*156mm</t>
  </si>
  <si>
    <t>255*263mm</t>
  </si>
  <si>
    <t>893644557X</t>
  </si>
  <si>
    <t>210*160mm</t>
  </si>
  <si>
    <t>빨간 자전거 4</t>
  </si>
  <si>
    <t>226*176mm</t>
  </si>
  <si>
    <t>215*168mm</t>
  </si>
  <si>
    <t>담배 피우는 엄마</t>
  </si>
  <si>
    <t>234*183mm</t>
  </si>
  <si>
    <t>대화가 즐거워!</t>
  </si>
  <si>
    <t>231*170mm</t>
  </si>
  <si>
    <t>225*185mm</t>
  </si>
  <si>
    <t>잘못 뽑은 반장</t>
  </si>
  <si>
    <t>불법주차한 내 엉덩이</t>
  </si>
  <si>
    <t>눈물보다 하얀꽃</t>
  </si>
  <si>
    <t>울보 바보 이야기</t>
  </si>
  <si>
    <t>257*235mm</t>
  </si>
  <si>
    <t>893784964X</t>
  </si>
  <si>
    <t>250*180mm</t>
  </si>
  <si>
    <t>232*182mm</t>
  </si>
  <si>
    <t>237*175mm</t>
  </si>
  <si>
    <t>895276319X</t>
  </si>
  <si>
    <t>고양이야, 미안해!</t>
  </si>
  <si>
    <t>242*188mm</t>
  </si>
  <si>
    <t>나는 천재가 아니야</t>
  </si>
  <si>
    <t>899782421X</t>
  </si>
  <si>
    <t>봄볕(꿈꾸는꼬리연)</t>
  </si>
  <si>
    <t>225*172mm</t>
  </si>
  <si>
    <t>894914025X</t>
  </si>
  <si>
    <t>219*147mm</t>
  </si>
  <si>
    <t>고양이와 할아버지 2</t>
  </si>
  <si>
    <t>K252535919</t>
  </si>
  <si>
    <t>미우(대원씨아이)</t>
  </si>
  <si>
    <t>애완동물/동물만화</t>
  </si>
  <si>
    <t>고양이와 할아버지 1</t>
  </si>
  <si>
    <t>K212434557</t>
  </si>
  <si>
    <t>김지안 글.그림</t>
  </si>
  <si>
    <t>한밤중 개미 요정</t>
  </si>
  <si>
    <t>신선미 글.그림</t>
  </si>
  <si>
    <t>216*305mm</t>
  </si>
  <si>
    <t>나는 지하철입니다</t>
  </si>
  <si>
    <t>김효은 글.그림</t>
  </si>
  <si>
    <t>897065545X</t>
  </si>
  <si>
    <t>247*267mm</t>
  </si>
  <si>
    <t>220*172mm</t>
  </si>
  <si>
    <t>K432535907</t>
  </si>
  <si>
    <t>한국인의 거짓말</t>
  </si>
  <si>
    <t>203*135mm</t>
  </si>
  <si>
    <t>EK01253524</t>
  </si>
  <si>
    <t>추수밭(청림출판)</t>
  </si>
  <si>
    <t>사람읽기/심리학</t>
  </si>
  <si>
    <t>215*143mm</t>
  </si>
  <si>
    <t>211*153mm</t>
  </si>
  <si>
    <t>240*184mm</t>
  </si>
  <si>
    <t>아트걸과 도넛맨</t>
  </si>
  <si>
    <t>허균과 사라진 글벗</t>
  </si>
  <si>
    <t>265*210mm</t>
  </si>
  <si>
    <t>K582535777</t>
  </si>
  <si>
    <t>핀란드의 끝없는 도전</t>
  </si>
  <si>
    <t>K582433948</t>
  </si>
  <si>
    <t>209*158mm</t>
  </si>
  <si>
    <t>파리의 생활 좌파들</t>
  </si>
  <si>
    <t>225*140mm</t>
  </si>
  <si>
    <t>당신에게, 파리</t>
  </si>
  <si>
    <t>K252535109</t>
  </si>
  <si>
    <t>K782535928</t>
  </si>
  <si>
    <t>182*130mm</t>
  </si>
  <si>
    <t>210*148mm</t>
  </si>
  <si>
    <t>사과나무 위의 죽음</t>
  </si>
  <si>
    <t>273*210mm</t>
  </si>
  <si>
    <t>237*248mm</t>
  </si>
  <si>
    <t>손잡이 달린 강아지</t>
  </si>
  <si>
    <t>정해영 글.그림</t>
  </si>
  <si>
    <t>212*152mm</t>
  </si>
  <si>
    <t>210*144mm</t>
  </si>
  <si>
    <t>한 권으로 끝내는 종이접기</t>
  </si>
  <si>
    <t>유순희 지음, 안병현 그림</t>
  </si>
  <si>
    <t>홍기운 지음, 김재희 그림</t>
  </si>
  <si>
    <t>천재들이 만든 수학퍼즐 1</t>
  </si>
  <si>
    <t>우미옥 지음, 이주현 그림</t>
  </si>
  <si>
    <t>Why? 한국사 조선 후기</t>
  </si>
  <si>
    <t>박주혜 지음, 이갑규 그림</t>
  </si>
  <si>
    <t>사랑은 그렇게 끝나지 않는다</t>
  </si>
  <si>
    <t>김은의 지음, 조윤주 그림</t>
  </si>
  <si>
    <t>그대 아직도 부자를 꿈꾸는가</t>
  </si>
  <si>
    <t>규칙은 꼭 지켜야 돼?</t>
  </si>
  <si>
    <t>신현수 지음, 김민준 그림</t>
  </si>
  <si>
    <t>박현숙 지음, 신민재 그림</t>
  </si>
  <si>
    <t>너는 들창코 나는 발딱코</t>
  </si>
  <si>
    <t>길이름 따라 역사 한 바퀴</t>
  </si>
  <si>
    <t>223*152mm (A5신)</t>
  </si>
  <si>
    <t>오늘 나 아빠 버리러 간다</t>
  </si>
  <si>
    <t>최은영 지음, 김진화 그림</t>
  </si>
  <si>
    <t>257*188mm (B5)</t>
  </si>
  <si>
    <t>화분맨! 삼분이를 지켜 줘</t>
  </si>
  <si>
    <t>김혜정 지음, 최혜원 그림</t>
  </si>
  <si>
    <t>선자은 지음, 이경석 그림</t>
  </si>
  <si>
    <t>부의 추월차선: 직장인 편</t>
  </si>
  <si>
    <t>188*128mm (B6)</t>
  </si>
  <si>
    <t>동북아지석묘연구소 글.그림</t>
  </si>
  <si>
    <t>박현숙 지음, 최지은 그림</t>
  </si>
  <si>
    <t>210*148mm (A5)</t>
  </si>
  <si>
    <t>곁에 없어도 함께할 거야</t>
  </si>
  <si>
    <t>이혜령 글, 이웅기 그림</t>
  </si>
  <si>
    <t>김혜정 지음, 홍찬주 그림</t>
  </si>
  <si>
    <t>느티나무 늪에 용이 산다</t>
  </si>
  <si>
    <t>얘들아, 연필시랑 놀자!</t>
  </si>
  <si>
    <t>설민석의 한국사 대모험 2</t>
  </si>
  <si>
    <t>박상욱 글, 이태훈 그림</t>
  </si>
  <si>
    <t>사파리(언어세상.이퍼블릭)</t>
  </si>
  <si>
    <t>박방희 지음, 히치 옮김</t>
  </si>
  <si>
    <t>진복희 지음, 김복태 그림</t>
  </si>
  <si>
    <t>글짓기는 가나다 : 희곡</t>
  </si>
  <si>
    <t>이상한 나라의 앨리스들</t>
  </si>
  <si>
    <t>글짓기는 가나다 : 기행문</t>
  </si>
  <si>
    <t>글짓기는 가나다 : 설명문</t>
  </si>
  <si>
    <t>글짓기는 가나다 : 논설문</t>
  </si>
  <si>
    <t>설민석의 한국사 대모험 1</t>
  </si>
  <si>
    <t>글짓기는 가나다 : 동시</t>
  </si>
  <si>
    <t>글짓기는 가나다 : 편지글</t>
  </si>
  <si>
    <t>유령 호텔에 놀러오세요</t>
  </si>
  <si>
    <t>글짓기는 가나다 : 생활문</t>
  </si>
  <si>
    <t>글짓기는 가나다 : 동화</t>
  </si>
  <si>
    <t>고추장 작은 단지를 보내니</t>
  </si>
  <si>
    <t>박지원 지음, 박희병 옮김</t>
  </si>
  <si>
    <t>김유석 지음, 김혜련 그림</t>
  </si>
  <si>
    <t>로봇 소년, 학교에 가다</t>
  </si>
  <si>
    <t>엄마표 영어 17년 보고서</t>
  </si>
  <si>
    <t>아이스크림(i-Scream)</t>
  </si>
  <si>
    <t>긍정의 훈육 : 0~3세 편</t>
  </si>
  <si>
    <t>아들은 원래 그렇게 태어났다</t>
  </si>
  <si>
    <t>과학자 에이다의 대단한 말썽</t>
  </si>
  <si>
    <t>너랑 나랑 뭐가 다르지?</t>
  </si>
  <si>
    <t>안현필의 삼위일체 건강법 1</t>
  </si>
  <si>
    <t>김경락 지음, 윤지회 그림</t>
  </si>
  <si>
    <t>김성호 지음, 이영림 그림</t>
  </si>
  <si>
    <t>김찬곤 지음, 박재현 그림</t>
  </si>
  <si>
    <t>김향금 지음, 김소희 그림</t>
  </si>
  <si>
    <t>선생님, 바보 의사 선생님</t>
  </si>
  <si>
    <t>이상희 지음, 김명길 그림</t>
  </si>
  <si>
    <t>미리 가 본 국립민속박물관</t>
  </si>
  <si>
    <t>신현득 지음, 정병례 그림</t>
  </si>
  <si>
    <t>김은영 지음, 정성화 그림</t>
  </si>
  <si>
    <t>이화주 지음, 김세현 그림</t>
  </si>
  <si>
    <t>182*103mm (B40)</t>
  </si>
  <si>
    <t>이안 지음, 최미란 그림</t>
  </si>
  <si>
    <t>권태응 지음, 김성민 그림</t>
  </si>
  <si>
    <t>이가 아파서 치과에 가요</t>
  </si>
  <si>
    <t>한규호 글, 원성현 그림</t>
  </si>
  <si>
    <t>윤석중 글,김승민 그림</t>
  </si>
  <si>
    <t>297*210mm (A4)</t>
  </si>
  <si>
    <t>CD Book 우리 동요</t>
  </si>
  <si>
    <t>CD/DVD/비디오테잎</t>
  </si>
  <si>
    <t>표정으로 배우는 ㄱㄴㄷ</t>
  </si>
  <si>
    <t>권오삼 지음, 윤지회 그림</t>
  </si>
  <si>
    <t>이승민 지음, 최정인 그림</t>
  </si>
  <si>
    <t>나도 피아노를 배워요 6</t>
  </si>
  <si>
    <t>피아노 및 건반악기 악보</t>
  </si>
  <si>
    <t>오시창 지음, 오유선 그림</t>
  </si>
  <si>
    <t>지구 생태계의 왕 딱정벌레</t>
  </si>
  <si>
    <t>왜 채소를 먹어야 해요?</t>
  </si>
  <si>
    <t>인기 고양이 도감 48</t>
  </si>
  <si>
    <t>나는 행복한 고양이 집사</t>
  </si>
  <si>
    <t>야옹야옹 고양이 대백과</t>
  </si>
  <si>
    <t>고양이와 함께 나이 드는 법</t>
  </si>
  <si>
    <t>고양이의 기분을 이해하는 법</t>
  </si>
  <si>
    <t>과지라 지음, 조윤진 옮김</t>
  </si>
  <si>
    <t>기록이 상처를 위로한다</t>
  </si>
  <si>
    <t>서로 사랑하면 언제라도 봄</t>
  </si>
  <si>
    <t>우리는 다시 만나고 있다</t>
  </si>
  <si>
    <t>2000년대 이후 한국소설</t>
  </si>
  <si>
    <t>김소연 지음, 김동성 그림</t>
  </si>
  <si>
    <t>10대와 통하는 농사 이야기</t>
  </si>
  <si>
    <t>우경식 지음, 홍기한 그림</t>
  </si>
  <si>
    <t>안오일 지음, 양정아 그림</t>
  </si>
  <si>
    <t>고민에 빠진 소해골마왕</t>
  </si>
  <si>
    <t>우리 집에 코끼리가 산다</t>
  </si>
  <si>
    <t>윤해연 지음, 정진호 그림</t>
  </si>
  <si>
    <t>김대조 지음, 이경석 그림</t>
  </si>
  <si>
    <t>권타오 지음, 백대승 그림</t>
  </si>
  <si>
    <t>박준희 지음, 한담희 그림</t>
  </si>
  <si>
    <t>박동석 지음, 이창우 그림</t>
  </si>
  <si>
    <t>김혜원 지음, 최정인 그림</t>
  </si>
  <si>
    <t>반짝반짝 예쁜 걸 레슨</t>
  </si>
  <si>
    <t>최유진 지음, 유경화 그림</t>
  </si>
  <si>
    <t>박현숙 지음, 김무연 그림</t>
  </si>
  <si>
    <t>트롤 글.그림, 김정화 옮김</t>
  </si>
  <si>
    <t>전미경 지음, 홍기한 그림</t>
  </si>
  <si>
    <t>신순재 지음, 안은진 그림</t>
  </si>
  <si>
    <t>이미지 글, 이유정 그림</t>
  </si>
  <si>
    <t>출동 완료! 쌍둥이 탐정</t>
  </si>
  <si>
    <t>서지원 지음, 지문 그림</t>
  </si>
  <si>
    <t>조성자 지음, 허구 그림</t>
  </si>
  <si>
    <t>똑똑, 남는 복 있어요?</t>
  </si>
  <si>
    <t>김하은 지음, 정은영 그림</t>
  </si>
  <si>
    <t>1학년 3반 김송이입니다!</t>
  </si>
  <si>
    <t>정이립 지음, 신지영 그림</t>
  </si>
  <si>
    <t>세상을 바꾼 멍청한 핸드폰</t>
  </si>
  <si>
    <t>강지혜 지음, 조승연 그림</t>
  </si>
  <si>
    <t>이퐁 지음, 김미진 그림</t>
  </si>
  <si>
    <t>한윤섭 글, 김진화 그림</t>
  </si>
  <si>
    <t>수상한 아이가 전학 왔다!</t>
  </si>
  <si>
    <t>행복한 동물원 사육사 일기</t>
  </si>
  <si>
    <t>248*176mm (B18)</t>
  </si>
  <si>
    <t>정란희 지음, 한호진 그림</t>
  </si>
  <si>
    <t>시간 여신과 태양의 허브티</t>
  </si>
  <si>
    <t>플랜던 농업학교의 돼지</t>
  </si>
  <si>
    <t>공부 못해도 잘나가는 법</t>
  </si>
  <si>
    <t>어쩌다 우린 가족일까?</t>
  </si>
  <si>
    <t>장지혜 지음, 이예숙 그림</t>
  </si>
  <si>
    <t>동생을 반품해 드립니다!</t>
  </si>
  <si>
    <t>한영미 지음, 김다정 그림</t>
  </si>
  <si>
    <t>서연이와 마법의 매직카드</t>
  </si>
  <si>
    <t>한예찬 지음, 김민혜 그림</t>
  </si>
  <si>
    <t>빌뱅이 언덕 권정생 할아버지</t>
  </si>
  <si>
    <t>박선미 지음, 김종도 그림</t>
  </si>
  <si>
    <t>박소정 그림, 김익수 감수</t>
  </si>
  <si>
    <t>옥영관 세밀화, 정광수 글</t>
  </si>
  <si>
    <t>두 얼굴의 에너지, 원자력</t>
  </si>
  <si>
    <t>김성호 지음, 전진경 그림</t>
  </si>
  <si>
    <t>우리가 비행기를 만들었어요</t>
  </si>
  <si>
    <t>우리가 자동차를 만들었어요</t>
  </si>
  <si>
    <t>우리가 바이크를 만들었어요!</t>
  </si>
  <si>
    <t>차재혁 글, 최은영 그림</t>
  </si>
  <si>
    <t>허혜란 지음, 오승민 그림</t>
  </si>
  <si>
    <t>우리는 돈 벌러 갑니다</t>
  </si>
  <si>
    <t>진형민 지음, 주성희 그림</t>
  </si>
  <si>
    <t>어린이 책 비밀의 독서</t>
  </si>
  <si>
    <t>어린이책 공룡트림 지음</t>
  </si>
  <si>
    <t>몸무게는 설탕 두 숟갈</t>
  </si>
  <si>
    <t>임복순 지음, 신슬기 그림</t>
  </si>
  <si>
    <t>배봉기 지음, 장경혜 그림</t>
  </si>
  <si>
    <t>유은실 지음, 서영아 그림</t>
  </si>
  <si>
    <t>권영상 지음, 이광익 그림</t>
  </si>
  <si>
    <t>부와 바 : 숲 속에서</t>
  </si>
  <si>
    <t>JEI재능교육(재능출판)</t>
  </si>
  <si>
    <t>부와 바 : 비오는 밤</t>
  </si>
  <si>
    <t>부와 바 : 눈보라 치는 날</t>
  </si>
  <si>
    <t>부와 바 : 청소 소동</t>
  </si>
  <si>
    <t>하이타니 겐지로의 생각들</t>
  </si>
  <si>
    <t>우리 학교 앞 전설의 컵볶이</t>
  </si>
  <si>
    <t>송선미 지음, 설찌 그림</t>
  </si>
  <si>
    <t>허교범 지음, 고상미 그림</t>
  </si>
  <si>
    <t>이리을 지음, 서현 그림</t>
  </si>
  <si>
    <t>비주얼 코딩 스크래치&amp;파이썬</t>
  </si>
  <si>
    <t>청어람아이(청어람미디어)</t>
  </si>
  <si>
    <t>김병민 지음, 김지희 그림</t>
  </si>
  <si>
    <t>신준환 지음, 문종훈 그림</t>
  </si>
  <si>
    <t>신광복 지음, 조승연 그림</t>
  </si>
  <si>
    <t>여름이네 병아리 부화 일기</t>
  </si>
  <si>
    <t>주니어RHK(주니어랜덤)</t>
  </si>
  <si>
    <t>리샹룽 지음, 박주은 옮김</t>
  </si>
  <si>
    <t>공간이 사람을 움직인다</t>
  </si>
  <si>
    <t>뇌가 섹시해지는 인문학 지도</t>
  </si>
  <si>
    <t>나쁜 감정은 나쁘지 않다</t>
  </si>
  <si>
    <t>지구에서 여자로 산다는 것</t>
  </si>
  <si>
    <t>저도 중년은 처음입니다</t>
  </si>
  <si>
    <t>내가 정말 좋아하는 농담</t>
  </si>
  <si>
    <t>중앙books(중앙북스)</t>
  </si>
  <si>
    <t>좋아 보이는 것들의 비밀</t>
  </si>
  <si>
    <t>시작할 때 그 마음으로</t>
  </si>
  <si>
    <t>법정 지음, 현장 엮음</t>
  </si>
  <si>
    <t>1950년대 이후 일본소설</t>
  </si>
  <si>
    <t>아무래도 아이는 괜찮습니다</t>
  </si>
  <si>
    <t>최향숙 지음, 경혜원 그림</t>
  </si>
  <si>
    <t>조영경 엮음, 김혜연 그림</t>
  </si>
  <si>
    <t>오지랖 왕자와 푼수 공주</t>
  </si>
  <si>
    <t>이규희 지음, 권송이 그림</t>
  </si>
  <si>
    <t>HomeBook(홈북)</t>
  </si>
  <si>
    <t>김상삼 지음, 이미라 그림</t>
  </si>
  <si>
    <t>박현숙 지음, 조현숙 그림</t>
  </si>
  <si>
    <t>알에이치코리아(RHK)</t>
  </si>
  <si>
    <t>이서윤 지음, 이경석 그림</t>
  </si>
  <si>
    <t>김민철 지음, 이우일 그림</t>
  </si>
  <si>
    <t>거꾸로 판사 똑바로 판결</t>
  </si>
  <si>
    <t>이순혁 지음, 심윤정 그림</t>
  </si>
  <si>
    <t>콩가면 선생님이 웃었다</t>
  </si>
  <si>
    <t>윤여림 지음, 김유대 그림</t>
  </si>
  <si>
    <t>임근희 지음, 원유미 그림</t>
  </si>
  <si>
    <t>하루 15분 생각 쓰기</t>
  </si>
  <si>
    <t>나와 누나는 친환경 요리사</t>
  </si>
  <si>
    <t>스카이엠 지음, 오승원 그림</t>
  </si>
  <si>
    <t>이정모 지음, 안경자 그림</t>
  </si>
  <si>
    <t>고대영 글, 김영진 그림</t>
  </si>
  <si>
    <t>박성배 지음, 성영란 그림</t>
  </si>
  <si>
    <t>신혜은 지음, 최석운 그림</t>
  </si>
  <si>
    <t>남호섭 지음, 이윤엽 그림</t>
  </si>
  <si>
    <t>어린이를 위한 청백리 이야기</t>
  </si>
  <si>
    <t>임영진 글, 지영이 그림</t>
  </si>
  <si>
    <t>한인현 지음, 박건웅 그림</t>
  </si>
  <si>
    <t>전교 네 명 머시기가 간다</t>
  </si>
  <si>
    <t>김해등 지음, 윤정주 그림</t>
  </si>
  <si>
    <t>류호선 지음, 박정섭 그림</t>
  </si>
  <si>
    <t>덜덜이와 비단주름과 큰손발이</t>
  </si>
  <si>
    <t>이강엽 지음, 최민오 그림</t>
  </si>
  <si>
    <t>국 아홉동이 밥 아홉동이</t>
  </si>
  <si>
    <t>김민화 지음, 안상정 그림</t>
  </si>
  <si>
    <t>이은재 지음, 서영경 그림</t>
  </si>
  <si>
    <t>박선미 지음, 김은영 그림</t>
  </si>
  <si>
    <t>윤구병 글, 홍영우 그림</t>
  </si>
  <si>
    <t>유희윤 지음, 노인경 그림</t>
  </si>
  <si>
    <t>김영숙 지음, 지문 그림</t>
  </si>
  <si>
    <t>방언 속에 내 고향이 있었네</t>
  </si>
  <si>
    <t>원유순 지음, 노인경 그림</t>
  </si>
  <si>
    <t>배유안 지음, 홍선주 그림</t>
  </si>
  <si>
    <t>놀면서 배우는 세계 축제 2</t>
  </si>
  <si>
    <t>유경숙 지음, 송진욱 그림</t>
  </si>
  <si>
    <t>황베드로 지음, 김혜영 그림</t>
  </si>
  <si>
    <t>당신은 무엇을 먹고 사십니까</t>
  </si>
  <si>
    <t>김태호 지음, 노인경 그림</t>
  </si>
  <si>
    <t>네코마키 지음, 오경화 옮김</t>
  </si>
  <si>
    <t>조현민 지음, 장명진 그림</t>
  </si>
  <si>
    <t>그리고 모든 것이 변했다</t>
  </si>
  <si>
    <t>미술관에서 읽는 세계사</t>
  </si>
  <si>
    <t>늘 푸른 버드나무 유일한</t>
  </si>
  <si>
    <t>김해등 지음, 문월 그림</t>
  </si>
  <si>
    <t>혁신교육 존 듀이에게 묻다</t>
  </si>
  <si>
    <t>회복적 생활교육을 만나다</t>
  </si>
  <si>
    <t>넌 어느 지구에 사니?</t>
  </si>
  <si>
    <t>박해정 시, 고정순 그림</t>
  </si>
  <si>
    <t>아무도 무릎 꿇지 않은 밤</t>
  </si>
  <si>
    <t>알 카포네의 수상한 빨래방</t>
  </si>
  <si>
    <t>박현경 지음, 이진희 그림</t>
  </si>
  <si>
    <t>사람은 왜 꾸미는 걸까?</t>
  </si>
  <si>
    <t>김경숙 지음, 박세영 그림</t>
  </si>
  <si>
    <t>소녀 진달래의 사춘기 파티</t>
  </si>
  <si>
    <t>송아주 지음, 김무연 그림</t>
  </si>
  <si>
    <t>거징 글.그림, 남은숙 옮김</t>
  </si>
  <si>
    <t>이향안 지음, 이경석 그림</t>
  </si>
  <si>
    <t>신연호 지음, 이민혜 그림</t>
  </si>
  <si>
    <t>이두형 지음, 정용환 그림</t>
  </si>
  <si>
    <t>당신의 사막에도 별이 뜨기를</t>
  </si>
  <si>
    <t>문태준 해설, 잠산 그림</t>
  </si>
  <si>
    <t>정끝별 해설, 권신아 그림</t>
  </si>
  <si>
    <t>구비구비 사투리 옛이야기</t>
  </si>
  <si>
    <t>노제운 글, 이승현 그림</t>
  </si>
  <si>
    <t>한 권으로 끝내는 젠탱글</t>
  </si>
  <si>
    <t>이혜용 지음, 김진화 그림</t>
  </si>
  <si>
    <t>박목월 지음, 양상용 그림</t>
  </si>
  <si>
    <t>나는 천천히 울기 시작했다</t>
  </si>
  <si>
    <t>고은 지음, 백낙청 외 엮음</t>
  </si>
  <si>
    <t>강정 외 지음, 허정 사진</t>
  </si>
  <si>
    <t>알기 쉬운 세계의 국기</t>
  </si>
  <si>
    <t>담터미디어 편집부 엮음</t>
  </si>
  <si>
    <t>놀면서 배우는 나라백과</t>
  </si>
  <si>
    <t>최유성 지음, 주형근 그림</t>
  </si>
  <si>
    <t>이갑규 그림, 김주현 글</t>
  </si>
  <si>
    <t>정성희 지음, 안은진 그림</t>
  </si>
  <si>
    <t>아만다는 책만 좋아해!</t>
  </si>
  <si>
    <t>땅콩 시장에서 행복 찾기</t>
  </si>
  <si>
    <t>이혜진 지음, 김효진 그림</t>
  </si>
  <si>
    <t>후카자와 나오코 글.그림</t>
  </si>
  <si>
    <t>책 따위 안 읽어도 좋지만</t>
  </si>
  <si>
    <t>이미애 지음, 이형진 그림</t>
  </si>
  <si>
    <t>성석제 글, 김세현 그림</t>
  </si>
  <si>
    <t>김개미 지음, 오정택 그림</t>
  </si>
  <si>
    <t>마음 읽는 소녀 린 - 상</t>
  </si>
  <si>
    <t>기네스 세계기록 2017</t>
  </si>
  <si>
    <t>완벽한 친구를 만드는 방법</t>
  </si>
  <si>
    <t>수학하는 어린이 5 : 연산</t>
  </si>
  <si>
    <t>박종주 지음, 김성희 그림</t>
  </si>
  <si>
    <t>강수돌 지음, 문신기 그림</t>
  </si>
  <si>
    <t>나는 그냥 말랄라입니다</t>
  </si>
  <si>
    <t>여우는 어떤 소리를 내지?</t>
  </si>
  <si>
    <t>스티키 몬스터 랩 글.그림</t>
  </si>
  <si>
    <t>네모네모 로직 Vol.1</t>
  </si>
  <si>
    <t>오빠는 오늘도 폭발 중</t>
  </si>
  <si>
    <t>최은옥 지음, 성원 그림</t>
  </si>
  <si>
    <t>이병승 지음, 장은희 그림</t>
  </si>
  <si>
    <t>에디트 그리고 에곤 실레</t>
  </si>
  <si>
    <t>김현영 지음, 여기 그림</t>
  </si>
  <si>
    <t>한상남 지음, 이예휘 그림</t>
  </si>
  <si>
    <t>사진이 묻고 철학이 답하다</t>
  </si>
  <si>
    <t>김진경 지음, 김재홍 그림</t>
  </si>
  <si>
    <t>미스캣 지음, 허유영 옮김</t>
  </si>
  <si>
    <t>전지은 지음, 백지원 그림</t>
  </si>
  <si>
    <t>건방이의 건방진 수련기 4</t>
  </si>
  <si>
    <t>천효정 지음, 강경수 그림</t>
  </si>
  <si>
    <t>서지원 지음, 조윤주 그림</t>
  </si>
  <si>
    <t>장동이 지음, 한차연 그림</t>
  </si>
  <si>
    <t>최형미 지음, 김완진 그림</t>
  </si>
  <si>
    <t>이광표 지음, 이예숙 그림</t>
  </si>
  <si>
    <t>이오덕 원작, 박건웅 만화</t>
  </si>
  <si>
    <t>안선모 지음, 김준영 그림</t>
  </si>
  <si>
    <t>투표, 종이 한 장의 힘</t>
  </si>
  <si>
    <t>김성호 지음, 나오미양 그림</t>
  </si>
  <si>
    <t>지금과 다르게 살고 싶다</t>
  </si>
  <si>
    <t>위기철 지음, 안미영 그림</t>
  </si>
  <si>
    <t>연창호 지음, 강부효 그림</t>
  </si>
  <si>
    <t>이금이 지음, 이고은 그림</t>
  </si>
  <si>
    <t>김찬곤 지음, 김주경 그림</t>
  </si>
  <si>
    <t>다정해서 다정한 다정 씨</t>
  </si>
  <si>
    <t>나에게도 사랑을 주세요</t>
  </si>
  <si>
    <t>나는 당신을 사랑하고 있어요</t>
  </si>
  <si>
    <t>나를 닮은 당신이 좋아요</t>
  </si>
  <si>
    <t>널 만나서 정말 다행이야</t>
  </si>
  <si>
    <t>김경주 지음, 전소연 사진</t>
  </si>
  <si>
    <t>이 아침 축복처럼 꽃비가</t>
  </si>
  <si>
    <t>장영희 지음, 장지원 그림</t>
  </si>
  <si>
    <t>양혜원 글, 한상언 그림</t>
  </si>
  <si>
    <t>51BOOKS(오일북스)</t>
  </si>
  <si>
    <t>옌거링 지음, 김남희 옮김</t>
  </si>
  <si>
    <t>제레미 리프킨의 생각을 읽자</t>
  </si>
  <si>
    <t>손영운 지음, 이철희 그림</t>
  </si>
  <si>
    <t>비블리아 고서당 사건수첩 5</t>
  </si>
  <si>
    <t>비블리아 고서당 사건수첩 6</t>
  </si>
  <si>
    <t>우리가 참 아끼던 사람</t>
  </si>
  <si>
    <t>팀 마샬 지음, 김미선 옮김</t>
  </si>
  <si>
    <t>이덕일의 세상을 바꾼 여인들</t>
  </si>
  <si>
    <t>조세희 : 모독 Insult</t>
  </si>
  <si>
    <t>2000년대 이전 한국소설</t>
  </si>
  <si>
    <t>올바른 결정은 어떻게 하는가</t>
  </si>
  <si>
    <t>쿨Cool하게 사과하라</t>
  </si>
  <si>
    <t>살아 있는 것은 다 행복하라</t>
  </si>
  <si>
    <t>조화로운삶(위즈덤하우스)</t>
  </si>
  <si>
    <t>그렇게 길은 항상 있다</t>
  </si>
  <si>
    <t>신이 선물한 자연치유 80</t>
  </si>
  <si>
    <t>수학이 풀리는 수학사전</t>
  </si>
  <si>
    <t>이강숙 글, 이국희 그림</t>
  </si>
  <si>
    <t>과학이 즐거운 과학사전</t>
  </si>
  <si>
    <t>이진희 지음, 이국희 그림</t>
  </si>
  <si>
    <t>학교에 배움이 있습니까?</t>
  </si>
  <si>
    <t>서울, 어느 날 소설이 되다</t>
  </si>
  <si>
    <t>볼펜으로 그리는 일러스트</t>
  </si>
  <si>
    <t>부티크사 엮음, 김현영 옮김</t>
  </si>
  <si>
    <t>에린 헌터 지음, 윤영 옮김</t>
  </si>
  <si>
    <t>어라, 그런대로 안녕하네</t>
  </si>
  <si>
    <t>눈 한 송이가 녹는 동안</t>
  </si>
  <si>
    <t>허리/디스크/척추/통증</t>
  </si>
  <si>
    <t>강목(綱目:division)</t>
  </si>
  <si>
    <t>류목(主類: section)</t>
  </si>
  <si>
    <t>나의 첫 생태도감 : 동물편</t>
  </si>
  <si>
    <t>최은옥 지음, 안은진 그림</t>
  </si>
  <si>
    <t>법률이야기/법조인이야기</t>
  </si>
  <si>
    <t>글짓기는 가나다 : 일기</t>
  </si>
  <si>
    <t>[세트] 고양이 가장의 기묘한 돈벌이 1~2 세트 - 전2권</t>
  </si>
  <si>
    <t>[세트] Who? 세계 위인전 스페셜판 세트 - 전100권</t>
  </si>
  <si>
    <t>K032535859</t>
  </si>
  <si>
    <t>257*192mm</t>
  </si>
  <si>
    <t>Why? 항해와 탐험</t>
  </si>
  <si>
    <t>Why+ 곤충 파충</t>
  </si>
  <si>
    <t>250*188mm</t>
  </si>
  <si>
    <t>255*190mm</t>
  </si>
  <si>
    <t>Why? 과학사건</t>
  </si>
  <si>
    <t>Why? 동물의학</t>
  </si>
  <si>
    <t>Why? 위험 물질</t>
  </si>
  <si>
    <t>Why? 상대성 이론</t>
  </si>
  <si>
    <t>255*192mm</t>
  </si>
  <si>
    <t>Why? 표준 과학</t>
  </si>
  <si>
    <t>Why? 기후 변화</t>
  </si>
  <si>
    <t>K742536760</t>
  </si>
  <si>
    <t>230*157mm</t>
  </si>
  <si>
    <t>생각을 여는 그림</t>
  </si>
  <si>
    <t>210*170mm</t>
  </si>
  <si>
    <t>조금 달라도 괜찮아</t>
  </si>
  <si>
    <t>205*148mm</t>
  </si>
  <si>
    <t>221*152mm</t>
  </si>
  <si>
    <t>청소년 자기계발</t>
  </si>
  <si>
    <t>899346393X</t>
  </si>
  <si>
    <t>215*152mm</t>
  </si>
  <si>
    <t>홍세화 외 지음</t>
  </si>
  <si>
    <t>청소년 인문/사회</t>
  </si>
  <si>
    <t>K222434543</t>
  </si>
  <si>
    <t>살아 있는 시간</t>
  </si>
  <si>
    <t>200*135mm</t>
  </si>
  <si>
    <t>나를 공부할 시간</t>
  </si>
  <si>
    <t>897474791X</t>
  </si>
  <si>
    <t>217*148mm</t>
  </si>
  <si>
    <t>K782535089</t>
  </si>
  <si>
    <t>다시 시작하는 독서</t>
  </si>
  <si>
    <t>210*153mm</t>
  </si>
  <si>
    <t>난 돼지가 아니야!</t>
  </si>
  <si>
    <t>250*250mm</t>
  </si>
  <si>
    <t>260*190mm</t>
  </si>
  <si>
    <t>씩씩한 발레리나</t>
  </si>
  <si>
    <t>엄마 출입 금지!</t>
  </si>
  <si>
    <t>하람이의 엉뚱한 작전</t>
  </si>
  <si>
    <t>인기 짱 비법서</t>
  </si>
  <si>
    <t>260*191mm</t>
  </si>
  <si>
    <t>이상한 엘리베이터</t>
  </si>
  <si>
    <t>K262434939</t>
  </si>
  <si>
    <t>K682434538</t>
  </si>
  <si>
    <t>K132536173</t>
  </si>
  <si>
    <t>키위북스(어린이)</t>
  </si>
  <si>
    <t>240*187mm</t>
  </si>
  <si>
    <t>894916194X</t>
  </si>
  <si>
    <t>223*155mm</t>
  </si>
  <si>
    <t>235*199mm</t>
  </si>
  <si>
    <t>예림아이 편집부 엮음</t>
  </si>
  <si>
    <t>290*225mm</t>
  </si>
  <si>
    <t>명량 무비 스토리북</t>
  </si>
  <si>
    <t>만화/애니메이션</t>
  </si>
  <si>
    <t>297*230mm</t>
  </si>
  <si>
    <t>번개맨 무비 스토리북</t>
  </si>
  <si>
    <t>예림아이 편집부 지음</t>
  </si>
  <si>
    <t>230*188mm</t>
  </si>
  <si>
    <t>K212535644</t>
  </si>
  <si>
    <t>과학/수학/사회</t>
  </si>
  <si>
    <t>K672535416</t>
  </si>
  <si>
    <t>206*141mm</t>
  </si>
  <si>
    <t>215*148mm</t>
  </si>
  <si>
    <t>188*127mm</t>
  </si>
  <si>
    <t>판결을 다시 생각한다</t>
  </si>
  <si>
    <t>210*140mm</t>
  </si>
  <si>
    <t>208*140mm</t>
  </si>
  <si>
    <t>안녕, 나는 옷이야!</t>
  </si>
  <si>
    <t>245*188mm</t>
  </si>
  <si>
    <t>K332535941</t>
  </si>
  <si>
    <t>음악/미술/예체능</t>
  </si>
  <si>
    <t>여자와 남자는 같아요</t>
  </si>
  <si>
    <t>225*195mm</t>
  </si>
  <si>
    <t>K962536271</t>
  </si>
  <si>
    <t>한울림어린이(한울림)</t>
  </si>
  <si>
    <t>빨간 머리 마녀 미로</t>
  </si>
  <si>
    <t>220*155mm</t>
  </si>
  <si>
    <t>300*220mm</t>
  </si>
  <si>
    <t>와글와글 모험의 집</t>
  </si>
  <si>
    <t>255*204mm</t>
  </si>
  <si>
    <t>896268151X</t>
  </si>
  <si>
    <t>4대 명절 수수께끼왕</t>
  </si>
  <si>
    <t>K032536074</t>
  </si>
  <si>
    <t>235*185mm</t>
  </si>
  <si>
    <t>자동차 속이 궁금해</t>
  </si>
  <si>
    <t>260*225mm</t>
  </si>
  <si>
    <t>K562535440</t>
  </si>
  <si>
    <t>217*153mm</t>
  </si>
  <si>
    <t>몸, 잘 자라는 법</t>
  </si>
  <si>
    <t>282*225mm</t>
  </si>
  <si>
    <t>K152536467</t>
  </si>
  <si>
    <t>245*210mm</t>
  </si>
  <si>
    <t>인터넷 숨바꼭질</t>
  </si>
  <si>
    <t>내 이름이 어때서</t>
  </si>
  <si>
    <t>227*160mm</t>
  </si>
  <si>
    <t>898414245X</t>
  </si>
  <si>
    <t>225*177mm</t>
  </si>
  <si>
    <t>230*160mm</t>
  </si>
  <si>
    <t>899447580X</t>
  </si>
  <si>
    <t>K252535053</t>
  </si>
  <si>
    <t>K342536965</t>
  </si>
  <si>
    <t>K182536771</t>
  </si>
  <si>
    <t>208*138mm</t>
  </si>
  <si>
    <t>친구가 삭제되었습니다</t>
  </si>
  <si>
    <t>200*152mm</t>
  </si>
  <si>
    <t>240*186mm</t>
  </si>
  <si>
    <t>어린이를 위한 고전</t>
  </si>
  <si>
    <t>마법의 시간여행 54</t>
  </si>
  <si>
    <t>212*145mm</t>
  </si>
  <si>
    <t>도깨비가 슬금슬금</t>
  </si>
  <si>
    <t>K472536164</t>
  </si>
  <si>
    <t>185*128mm</t>
  </si>
  <si>
    <t>220*152mm</t>
  </si>
  <si>
    <t>K852536663</t>
  </si>
  <si>
    <t>단추 마녀와 마녀대회</t>
  </si>
  <si>
    <t>215*166mm</t>
  </si>
  <si>
    <t>225*180mm</t>
  </si>
  <si>
    <t>190*145mm</t>
  </si>
  <si>
    <t>K402535452</t>
  </si>
  <si>
    <t>K692535648</t>
  </si>
  <si>
    <t>K902535452</t>
  </si>
  <si>
    <t>나무삼촌을 위하여</t>
  </si>
  <si>
    <t>210*151mm</t>
  </si>
  <si>
    <t>가문비(어린이가문비)</t>
  </si>
  <si>
    <t>235*182mm</t>
  </si>
  <si>
    <t>235*172mm</t>
  </si>
  <si>
    <t>윔피 키드 11</t>
  </si>
  <si>
    <t>220*170mm</t>
  </si>
  <si>
    <t>220*150mm</t>
  </si>
  <si>
    <t>225*168mm</t>
  </si>
  <si>
    <t>어떻게 만들어졌을까?</t>
  </si>
  <si>
    <t>마틴 소돔카 글.그림</t>
  </si>
  <si>
    <t>227*227mm</t>
  </si>
  <si>
    <t>K432535516</t>
  </si>
  <si>
    <t>899390085X</t>
  </si>
  <si>
    <t>305*217mm</t>
  </si>
  <si>
    <t>215*145mm</t>
  </si>
  <si>
    <t>K912535925</t>
  </si>
  <si>
    <t>K482536374</t>
  </si>
  <si>
    <t>K352536862</t>
  </si>
  <si>
    <t>K172434760</t>
  </si>
  <si>
    <t>277*225mm</t>
  </si>
  <si>
    <t>전쟁/평화 이야기</t>
  </si>
  <si>
    <t>K222535829</t>
  </si>
  <si>
    <t>260*227mm</t>
  </si>
  <si>
    <t>권정민 글.그림</t>
  </si>
  <si>
    <t>184*202mm</t>
  </si>
  <si>
    <t>899436854X</t>
  </si>
  <si>
    <t>커럼포의 왕 로보</t>
  </si>
  <si>
    <t>310*250mm</t>
  </si>
  <si>
    <t>78층 나무 집</t>
  </si>
  <si>
    <t>207*140mm</t>
  </si>
  <si>
    <t>K022535820</t>
  </si>
  <si>
    <t>말라깽이 챔피언</t>
  </si>
  <si>
    <t>286*212mm</t>
  </si>
  <si>
    <t>K912535826</t>
  </si>
  <si>
    <t>김규정 글.그림</t>
  </si>
  <si>
    <t>208*211mm</t>
  </si>
  <si>
    <t>K602535610</t>
  </si>
  <si>
    <t>242*196mm</t>
  </si>
  <si>
    <t>257*247mm</t>
  </si>
  <si>
    <t>이광웅 외 글, 박종관 외 그림, 조경철 외 감수</t>
  </si>
  <si>
    <t>강주현 글, 이준희 그림, 기후변화센터 감수</t>
  </si>
  <si>
    <t>김현태 지음, 천지현.이우만 그림, 토박이 기획</t>
  </si>
  <si>
    <t>세밀화로 그린 보리 어린이 잠자리 도감 (양장)</t>
  </si>
  <si>
    <t>세밀화로 그린 보리 어린이 새 도감 (보급판)</t>
  </si>
  <si>
    <t>토미 그린월드 지음, 정성민 옮김, 이희은 그림</t>
  </si>
  <si>
    <t>미야자와 겐지 지음, 이우연 그림, 차주연 옮김</t>
  </si>
  <si>
    <t>제니 롭슨 지음, 정진희 그림, 김혜진 옮김</t>
  </si>
  <si>
    <r>
      <rPr>
        <sz val="11"/>
        <color rgb="FF000000"/>
        <rFont val="맑은 고딕"/>
        <family val="2"/>
      </rPr>
      <t>명심보감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효도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논어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맹자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심리학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명언집</t>
    </r>
  </si>
  <si>
    <r>
      <rPr>
        <sz val="11"/>
        <color rgb="FF000000"/>
        <rFont val="맑은 고딕"/>
        <family val="2"/>
      </rPr>
      <t>하느님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부처님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기독교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불교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천주교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탈무드</t>
    </r>
  </si>
  <si>
    <r>
      <rPr>
        <sz val="11"/>
        <color rgb="FF000000"/>
        <rFont val="맑은 고딕"/>
        <family val="2"/>
      </rPr>
      <t>한자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영어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말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맞춤법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글짓기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바른말</t>
    </r>
  </si>
  <si>
    <t>봄봄 스토리 글, 정윤채 그림, 신동훈 외 감수</t>
  </si>
  <si>
    <t>김승민 글, 스튜디오 청비 그림, 박원배 감수</t>
  </si>
  <si>
    <t>테리 패리쉬 지음, 켄 댈리 그림, 김주열 옮김</t>
  </si>
  <si>
    <t>나탈리 슈 그림, 앙리 뫼니에 글, 배유선 옮김</t>
  </si>
  <si>
    <t>조 외슬랑 지음, 시릴 아은 그림, 양진희 옮김</t>
  </si>
  <si>
    <t>빅 히스토리 10 : 최초의 인간은 누구일까?</t>
  </si>
  <si>
    <t>[세트] 코딩 어드벤처 1~2 세트 - 전2권</t>
  </si>
  <si>
    <t>징글 친구 시리즈 세트 (전4권 + 드로잉 노트)</t>
  </si>
  <si>
    <t>309*240mm</t>
  </si>
  <si>
    <t>230*175mm</t>
  </si>
  <si>
    <t>894919578X</t>
  </si>
  <si>
    <t>197*135mm</t>
  </si>
  <si>
    <t>897474094X</t>
  </si>
  <si>
    <t>K652535405</t>
  </si>
  <si>
    <t>윤문영 글.그림</t>
  </si>
  <si>
    <t>230*275mm</t>
  </si>
  <si>
    <t>209*157mm</t>
  </si>
  <si>
    <t>우리 모두 주인공</t>
  </si>
  <si>
    <t>킨더랜드(킨더주니어)</t>
  </si>
  <si>
    <t>225*173mm</t>
  </si>
  <si>
    <t>신사임당 갤러리</t>
  </si>
  <si>
    <t>250*226mm</t>
  </si>
  <si>
    <t>내 몸속이 궁금하니?</t>
  </si>
  <si>
    <t>305*273mm</t>
  </si>
  <si>
    <t>327*243mm</t>
  </si>
  <si>
    <t>896496313X</t>
  </si>
  <si>
    <t>261*196mm</t>
  </si>
  <si>
    <t>자꾸 마음이 끌린다면</t>
  </si>
  <si>
    <t>242*180mm</t>
  </si>
  <si>
    <t>252*225mm</t>
  </si>
  <si>
    <t>자연관찰/과학일반</t>
  </si>
  <si>
    <t>340*230mm</t>
  </si>
  <si>
    <t>K052535668</t>
  </si>
  <si>
    <t>K902535005</t>
  </si>
  <si>
    <t>천천히, 스미는</t>
  </si>
  <si>
    <t>K352535215</t>
  </si>
  <si>
    <t>194*140mm</t>
  </si>
  <si>
    <t>K462434901</t>
  </si>
  <si>
    <t>247*188mm</t>
  </si>
  <si>
    <t>K562434174</t>
  </si>
  <si>
    <t>K432434924</t>
  </si>
  <si>
    <t>K072433837</t>
  </si>
  <si>
    <t>K322433757</t>
  </si>
  <si>
    <t>펜으로 길을 찾다</t>
  </si>
  <si>
    <t>195*132mm</t>
  </si>
  <si>
    <t>224*153mm</t>
  </si>
  <si>
    <t>225*145mm</t>
  </si>
  <si>
    <t>193*140mm</t>
  </si>
  <si>
    <t>235*190mm</t>
  </si>
  <si>
    <t>215*165mm</t>
  </si>
  <si>
    <t>감기 걸린 물고기</t>
  </si>
  <si>
    <t>895828448X</t>
  </si>
  <si>
    <t>박정섭 글.그림</t>
  </si>
  <si>
    <t>300*210mm</t>
  </si>
  <si>
    <t>270*224mm</t>
  </si>
  <si>
    <t>윤석남.한성옥 지음</t>
  </si>
  <si>
    <t>모두 다 사랑해</t>
  </si>
  <si>
    <t>263*217mm</t>
  </si>
  <si>
    <t>895998096X</t>
  </si>
  <si>
    <t>256*210mm</t>
  </si>
  <si>
    <t>랜덤하우스코리아</t>
  </si>
  <si>
    <t>215-*132mm</t>
  </si>
  <si>
    <t>당신을 부르며 살았다</t>
  </si>
  <si>
    <t>200*143mm</t>
  </si>
  <si>
    <t>185*145mm</t>
  </si>
  <si>
    <t>898394756X</t>
  </si>
  <si>
    <t>265*237mm</t>
  </si>
  <si>
    <t>삶을 위한 철학수업</t>
  </si>
  <si>
    <t>224*140mm</t>
  </si>
  <si>
    <t>224*154mm</t>
  </si>
  <si>
    <t>책을 읽을 자유</t>
  </si>
  <si>
    <t>이현우(로쟈) 지음</t>
  </si>
  <si>
    <t>893643733X</t>
  </si>
  <si>
    <t>나쁜 소녀의 짓궂음</t>
  </si>
  <si>
    <t>박종인 글.사진</t>
  </si>
  <si>
    <t>한국의 고집쟁이들</t>
  </si>
  <si>
    <t>225*154mm</t>
  </si>
  <si>
    <t>평생 간직하고픈 시</t>
  </si>
  <si>
    <t>윤동주 외 지음</t>
  </si>
  <si>
    <t>192*127mm</t>
  </si>
  <si>
    <t>은희경 외 지음</t>
  </si>
  <si>
    <t>안녕 다정한 사람</t>
  </si>
  <si>
    <t>K982434118</t>
  </si>
  <si>
    <t>안으로 멀리 뛰기</t>
  </si>
  <si>
    <t>K632535097</t>
  </si>
  <si>
    <t>이병률.윤동희 지음</t>
  </si>
  <si>
    <t>K262535199</t>
  </si>
  <si>
    <t>152*105mm</t>
  </si>
  <si>
    <t>보통 씨의 일생</t>
  </si>
  <si>
    <t>210*146mm</t>
  </si>
  <si>
    <t>옥당(북커스베르겐)</t>
  </si>
  <si>
    <t>조선이 버린 천재들</t>
  </si>
  <si>
    <t>도서출판 아시아</t>
  </si>
  <si>
    <t>188*115mm</t>
  </si>
  <si>
    <t>K552434603</t>
  </si>
  <si>
    <t>220*148mm</t>
  </si>
  <si>
    <t>224*137mm</t>
  </si>
  <si>
    <t>K542434659</t>
  </si>
  <si>
    <t>210*132mm</t>
  </si>
  <si>
    <t>너무 한낮의 연애</t>
  </si>
  <si>
    <t>K432535281</t>
  </si>
  <si>
    <t>김호.정재승 지음</t>
  </si>
  <si>
    <t>K482535274</t>
  </si>
  <si>
    <t>정리/심플라이프</t>
  </si>
  <si>
    <t>K732434321</t>
  </si>
  <si>
    <t>서상훈.유현심 지음</t>
  </si>
  <si>
    <t>K242535477</t>
  </si>
  <si>
    <t>K402434551</t>
  </si>
  <si>
    <t>237*192mm</t>
  </si>
  <si>
    <t>895618710X</t>
  </si>
  <si>
    <t>237*193mm</t>
  </si>
  <si>
    <t>895707824X</t>
  </si>
  <si>
    <t>자음과모음(이룸)</t>
  </si>
  <si>
    <t>898218127X</t>
  </si>
  <si>
    <t>200*200mm</t>
  </si>
  <si>
    <t>K952434459</t>
  </si>
  <si>
    <t>K082434215</t>
  </si>
  <si>
    <t>897041679X</t>
  </si>
  <si>
    <t>192*125mm</t>
  </si>
  <si>
    <t>권여선 외 지음</t>
  </si>
  <si>
    <t>김채원 외 지음</t>
  </si>
  <si>
    <t>892780693X</t>
  </si>
  <si>
    <t>상처받지 않는 삶</t>
  </si>
  <si>
    <t>K882434053</t>
  </si>
  <si>
    <t>288*309mm</t>
  </si>
  <si>
    <t>연애 소설 읽는 노인</t>
  </si>
  <si>
    <t>188*120mm</t>
  </si>
  <si>
    <t>893749003X</t>
  </si>
  <si>
    <t>나를 보내지 마</t>
  </si>
  <si>
    <t>204*129mm</t>
  </si>
  <si>
    <t>K422434758</t>
  </si>
  <si>
    <t>K772434152</t>
  </si>
  <si>
    <t>210*188mm</t>
  </si>
  <si>
    <t>터키어 수강일지</t>
  </si>
  <si>
    <t>윤동주 동시집 산울림</t>
  </si>
  <si>
    <t>895864317X</t>
  </si>
  <si>
    <t>213*156mm</t>
  </si>
  <si>
    <t>194*137mm</t>
  </si>
  <si>
    <t>사회운동가/혁명가</t>
  </si>
  <si>
    <t>K722434952</t>
  </si>
  <si>
    <t>K392434842</t>
  </si>
  <si>
    <t>177*217,</t>
  </si>
  <si>
    <t>233*184mm</t>
  </si>
  <si>
    <r>
      <rPr>
        <sz val="11"/>
        <color rgb="FF000000"/>
        <rFont val="맑은 고딕"/>
        <family val="2"/>
      </rPr>
      <t>백과사전</t>
    </r>
    <r>
      <rPr>
        <sz val="11"/>
        <color rgb="FF000000"/>
        <rFont val="새굴림"/>
        <family val="2"/>
      </rPr>
      <t xml:space="preserve">, </t>
    </r>
    <r>
      <rPr>
        <sz val="11"/>
        <color rgb="FF000000"/>
        <rFont val="맑은 고딕"/>
        <family val="2"/>
      </rPr>
      <t>컴퓨터</t>
    </r>
  </si>
  <si>
    <t>콜린 엘러드 지음, 문희경 옮김, 정재승 감수</t>
  </si>
  <si>
    <t>잭 샤버트 지음, 샘 릭스 그림, 김선영 옮김</t>
  </si>
  <si>
    <t>모리구치 미쓰루 지음, 이진원 옮김, 조신일 감수</t>
  </si>
  <si>
    <t>[세트] 오싹오싹 초등학교 1~4 세트 - 전4권</t>
  </si>
  <si>
    <t>엘리즈 그라벨 지음, 권지현 옮김, 정종철 감수</t>
  </si>
  <si>
    <t>사자왕 형제의 모험 (요나탄 에디션, 양장)</t>
  </si>
  <si>
    <t>차오원쉬엔 지음, 김송이 그림, 전수정 옮김</t>
  </si>
  <si>
    <t>엘 에마토크리티코 지음, 알베르토 바스케스 그림</t>
  </si>
  <si>
    <t>권정생 외 지음, 임지연 엮음, 김수현 그림</t>
  </si>
  <si>
    <t>KAP(Korea Anabaptist Press)</t>
  </si>
  <si>
    <t>에리카 S. 펄 지음, 오승민 그림, 지은정 옮김</t>
  </si>
  <si>
    <t>10대에 영화감독이 되고 싶은 나, 어떻게 할까?</t>
  </si>
  <si>
    <t>톰 버틀러 보던 지음, 이정은 옮김, 황상민 감수</t>
  </si>
  <si>
    <t>막다른 골목이다 싶으면 다시 가느다란 길이 나왔어</t>
  </si>
  <si>
    <t>랜섬 릭스 지음, 카산드라 진 그림, 류이연 옮김</t>
  </si>
  <si>
    <t>플로랑스 티나르 지음, 김희정 옮김, 이노루 그림</t>
  </si>
  <si>
    <t>토미 그린월드 지음, 박수현 옮김, 이희은 그림</t>
  </si>
  <si>
    <t>게리 폴슨 지음, 정영수 옮김, 김영진 그림</t>
  </si>
  <si>
    <t>오무라이스 잼잼 1~5 박스 세트 - 전5권</t>
  </si>
  <si>
    <t>유행어보다 재치있는 100대 관용어.고사성어</t>
  </si>
  <si>
    <t>로봇 : 인공지능 시대, 로봇과 친구가 되는 법</t>
  </si>
  <si>
    <t>내가 만든 책으로 공부해야 사회가 재미있지!</t>
  </si>
  <si>
    <t>바바라 테일러.유발 좀머 지음, 이선숙 옮김</t>
  </si>
  <si>
    <t>디즈니 클래식 스토리북 : 이상한 나라의 앨리스</t>
  </si>
  <si>
    <t>한국사를 이끈 리더 8 : 다시 일어서는 조선</t>
  </si>
  <si>
    <t>한국사를 이끈 리더 4 : 고려의 성립과 발전</t>
  </si>
  <si>
    <t>초등역사교사모임 지음, 한대규 글, 양은정 그림</t>
  </si>
  <si>
    <t>한국사를 이끈 리더 7 : 임진왜란과 조선의 변화</t>
  </si>
  <si>
    <t>초등역사교사모임 지음, 이진우 그림, 한대규 글</t>
  </si>
  <si>
    <t>한국사를 이끈 리더 3 : 통일 신라와 후삼국</t>
  </si>
  <si>
    <t>초등역사교사모임 지음, 이진우 그림, 한정영 글</t>
  </si>
  <si>
    <t>한국사를 이끈 리더 5 : 고려의 변화와 위기</t>
  </si>
  <si>
    <t>초등역사교사모임 지음, 황미라 글, 이진우 그림</t>
  </si>
  <si>
    <t>한국사를 이끈 리더 6 : 조선의 건국과 발전</t>
  </si>
  <si>
    <t>한국사를 이끈 리더 1 : 시작되는 우리 역사</t>
  </si>
  <si>
    <t>초등역사교사모임 지음, 이진우 그림, 황미라 글</t>
  </si>
  <si>
    <t>한국사를 이끈 리더 2 : 삼국의 발전과 경쟁</t>
  </si>
  <si>
    <t>고릴라 미용실</t>
  </si>
  <si>
    <t>녹색지팡이</t>
  </si>
  <si>
    <t>살림어린이</t>
  </si>
  <si>
    <t>세계의 기념일</t>
  </si>
  <si>
    <t>개암나무</t>
  </si>
  <si>
    <t>가나출판사</t>
  </si>
  <si>
    <t>우리 몸</t>
  </si>
  <si>
    <t>체리북스</t>
  </si>
  <si>
    <t>인권/평등</t>
  </si>
  <si>
    <t>행운을 찾아서</t>
  </si>
  <si>
    <t>해와나무</t>
  </si>
  <si>
    <t>책읽는곰</t>
  </si>
  <si>
    <t>바람의아이들</t>
  </si>
  <si>
    <t>상상의집</t>
  </si>
  <si>
    <t>소담주니어</t>
  </si>
  <si>
    <t>세계명작</t>
  </si>
  <si>
    <t>전우치전</t>
  </si>
  <si>
    <t>씨즐북스</t>
  </si>
  <si>
    <t>아롬주니어</t>
  </si>
  <si>
    <t>어린이나무생각</t>
  </si>
  <si>
    <t>괴물이 어때서</t>
  </si>
  <si>
    <t>주니어골든벨</t>
  </si>
  <si>
    <t>이가을 지음</t>
  </si>
  <si>
    <t>박형권 지음</t>
  </si>
  <si>
    <t>한국인물</t>
  </si>
  <si>
    <t>챕터하우스</t>
  </si>
  <si>
    <t>상어는 왜?</t>
  </si>
  <si>
    <t>나는 우주인</t>
  </si>
  <si>
    <t>해양생물</t>
  </si>
  <si>
    <t>세밀화 도감</t>
  </si>
  <si>
    <t>시공주니어</t>
  </si>
  <si>
    <t>차승민 지음</t>
  </si>
  <si>
    <t>미운오리새끼</t>
  </si>
  <si>
    <t>우리 둘</t>
  </si>
  <si>
    <t>뛰지 마!</t>
  </si>
  <si>
    <t>교육 일반</t>
  </si>
  <si>
    <t>다산어린이</t>
  </si>
  <si>
    <t>세계인물</t>
  </si>
  <si>
    <t>구두 전쟁</t>
  </si>
  <si>
    <t>내인생의책</t>
  </si>
  <si>
    <t>달은 수다쟁이</t>
  </si>
  <si>
    <t>씨드북(주)</t>
  </si>
  <si>
    <t>드림 하우스</t>
  </si>
  <si>
    <t>후즈갓마이테일</t>
  </si>
  <si>
    <t>외국그림 일반</t>
  </si>
  <si>
    <t>평화의 소녀상</t>
  </si>
  <si>
    <t>두 개의 집</t>
  </si>
  <si>
    <t>김병수 지음</t>
  </si>
  <si>
    <t>503호 열차</t>
  </si>
  <si>
    <t>아름다운사람들</t>
  </si>
  <si>
    <t>달콤, 매콤</t>
  </si>
  <si>
    <t>우리 가족</t>
  </si>
  <si>
    <t>문학동네</t>
  </si>
  <si>
    <t>고독한 미식가</t>
  </si>
  <si>
    <t>한겨레아이들</t>
  </si>
  <si>
    <t>나만 몰랐네</t>
  </si>
  <si>
    <t>나는 나는 새</t>
  </si>
  <si>
    <t>요리만화</t>
  </si>
  <si>
    <t>그림책공작소</t>
  </si>
  <si>
    <t>소중한 하루</t>
  </si>
  <si>
    <t>숨쉬는책공장</t>
  </si>
  <si>
    <t>한울림스페셜</t>
  </si>
  <si>
    <t>으르렁 아빠</t>
  </si>
  <si>
    <t>콘텐츠하다</t>
  </si>
  <si>
    <t>조우 글.그림</t>
  </si>
  <si>
    <t>초록개구리</t>
  </si>
  <si>
    <t>만화 일반</t>
  </si>
  <si>
    <t>검은 형제들</t>
  </si>
  <si>
    <t>와이스쿨</t>
  </si>
  <si>
    <t>상출판사</t>
  </si>
  <si>
    <t>최덕규 지음</t>
  </si>
  <si>
    <t>우표여행</t>
  </si>
  <si>
    <t>언니는 샘쟁이</t>
  </si>
  <si>
    <t>동아시아</t>
  </si>
  <si>
    <t>더퀘스트</t>
  </si>
  <si>
    <t>북플라자</t>
  </si>
  <si>
    <t>놀라운 물!</t>
  </si>
  <si>
    <t>안녕, 울적아</t>
  </si>
  <si>
    <t>친구에게</t>
  </si>
  <si>
    <t>김찬호 지음</t>
  </si>
  <si>
    <t>권수영 지음</t>
  </si>
  <si>
    <t>바다출판사</t>
  </si>
  <si>
    <t>제과제빵</t>
  </si>
  <si>
    <t>지식너머</t>
  </si>
  <si>
    <t>시그마북스</t>
  </si>
  <si>
    <t>천만의 말씀</t>
  </si>
  <si>
    <t>생활요리</t>
  </si>
  <si>
    <t>오이시이 빵</t>
  </si>
  <si>
    <t>이랑주 지음</t>
  </si>
  <si>
    <t>김하나 지음</t>
  </si>
  <si>
    <t>그릿 GRIT</t>
  </si>
  <si>
    <t>비즈니스북스</t>
  </si>
  <si>
    <t>마케팅/브랜드</t>
  </si>
  <si>
    <t>이탈리아소설</t>
  </si>
  <si>
    <t>세종서적</t>
  </si>
  <si>
    <t>펜타메로네</t>
  </si>
  <si>
    <t>고구려 6</t>
  </si>
  <si>
    <t>율리시즈</t>
  </si>
  <si>
    <t>이병률 지음</t>
  </si>
  <si>
    <t>서양문화읽기</t>
  </si>
  <si>
    <t>책읽는섬</t>
  </si>
  <si>
    <t>북유럽소설</t>
  </si>
  <si>
    <t>김용택 지음</t>
  </si>
  <si>
    <t>새녘어린이</t>
  </si>
  <si>
    <t>김진명 지음</t>
  </si>
  <si>
    <t>무코다 이발소</t>
  </si>
  <si>
    <t>달과 소년</t>
  </si>
  <si>
    <t>북큐레이터</t>
  </si>
  <si>
    <t>마음 다스리기</t>
  </si>
  <si>
    <t>오즈의마법사</t>
  </si>
  <si>
    <t>직업의 세계</t>
  </si>
  <si>
    <t>밝은미래</t>
  </si>
  <si>
    <t>책과나무</t>
  </si>
  <si>
    <t>딩딩과 당당</t>
  </si>
  <si>
    <t>춤추는 백조</t>
  </si>
  <si>
    <t>신화/종교</t>
  </si>
  <si>
    <t>잇츠북어린이</t>
  </si>
  <si>
    <t>글쓰기 처방전</t>
  </si>
  <si>
    <t>봄의정원</t>
  </si>
  <si>
    <t>쉬운 종이접기</t>
  </si>
  <si>
    <t>길벗어린이</t>
  </si>
  <si>
    <t>행복한 늑대</t>
  </si>
  <si>
    <t>인문학 논술</t>
  </si>
  <si>
    <t>한귀은 지음</t>
  </si>
  <si>
    <t>똥의 정체</t>
  </si>
  <si>
    <t>21세기북스</t>
  </si>
  <si>
    <t>착한 공부법</t>
  </si>
  <si>
    <t>남미영 지음</t>
  </si>
  <si>
    <t>김지나 지음</t>
  </si>
  <si>
    <t>헤르츠나인</t>
  </si>
  <si>
    <t>육아/교육</t>
  </si>
  <si>
    <t>독서/글쓰기</t>
  </si>
  <si>
    <t>집 안 치우기</t>
  </si>
  <si>
    <t>프리스마</t>
  </si>
  <si>
    <t>최복현 지음</t>
  </si>
  <si>
    <t>21문학과문화</t>
  </si>
  <si>
    <t>구름씨 뿌리기</t>
  </si>
  <si>
    <t>국어활동 나</t>
  </si>
  <si>
    <t>우리교육</t>
  </si>
  <si>
    <t>제님 지음</t>
  </si>
  <si>
    <t>참새네 칠판</t>
  </si>
  <si>
    <t>팥죽 할머니</t>
  </si>
  <si>
    <t>행복한만화가게</t>
  </si>
  <si>
    <t>김마리아 지음</t>
  </si>
  <si>
    <t>놀아요 선생님</t>
  </si>
  <si>
    <t>비가 오면</t>
  </si>
  <si>
    <t>가족만화</t>
  </si>
  <si>
    <t>어린른이</t>
  </si>
  <si>
    <t>박덕규 엮음</t>
  </si>
  <si>
    <t>김동화 지음</t>
  </si>
  <si>
    <t>맛있는 말</t>
  </si>
  <si>
    <t>아이들판</t>
  </si>
  <si>
    <t>김성재 지음</t>
  </si>
  <si>
    <t>윤영선 지음</t>
  </si>
  <si>
    <t>초정리 편지</t>
  </si>
  <si>
    <t>한글이야기</t>
  </si>
  <si>
    <t>섬집 아기</t>
  </si>
  <si>
    <t>선재 지음</t>
  </si>
  <si>
    <t>휴먼어린이</t>
  </si>
  <si>
    <t>불광출판사</t>
  </si>
  <si>
    <t>치악산 마을</t>
  </si>
  <si>
    <t>사찰요리</t>
  </si>
  <si>
    <t>박필상 지음</t>
  </si>
  <si>
    <t>제후의 선택</t>
  </si>
  <si>
    <t>롤러 걸</t>
  </si>
  <si>
    <t>홍익출판사</t>
  </si>
  <si>
    <t>신영복 지음</t>
  </si>
  <si>
    <t>인문 에세이</t>
  </si>
  <si>
    <t>문학의전당</t>
  </si>
  <si>
    <t>감귤 기차</t>
  </si>
  <si>
    <t>북스토리아이</t>
  </si>
  <si>
    <t>김형희 지음</t>
  </si>
  <si>
    <t>코타로와 나</t>
  </si>
  <si>
    <t>부모교육</t>
  </si>
  <si>
    <t>하늘을나는교실</t>
  </si>
  <si>
    <t>미래의창</t>
  </si>
  <si>
    <t>곽지훈 지음</t>
  </si>
  <si>
    <t>김영숙 지음</t>
  </si>
  <si>
    <t>_세계사</t>
  </si>
  <si>
    <t>어크로스</t>
  </si>
  <si>
    <t>이훤 지음</t>
  </si>
  <si>
    <t>신성욱 지음</t>
  </si>
  <si>
    <t>한수연 지음</t>
  </si>
  <si>
    <t>여름언덕</t>
  </si>
  <si>
    <t>좋은교사</t>
  </si>
  <si>
    <t>대안교육</t>
  </si>
  <si>
    <t>교육비평</t>
  </si>
  <si>
    <t>생각정원</t>
  </si>
  <si>
    <t>박숙영 지음</t>
  </si>
  <si>
    <t>사회운동 일반</t>
  </si>
  <si>
    <t>꿈의지도</t>
  </si>
  <si>
    <t>목수정 지음</t>
  </si>
  <si>
    <t>북피아(여강)</t>
  </si>
  <si>
    <t>서용선 지음</t>
  </si>
  <si>
    <t>웅진지식하우스</t>
  </si>
  <si>
    <t>영미소설</t>
  </si>
  <si>
    <t>럭키래빗 1</t>
  </si>
  <si>
    <t>여행에세이</t>
  </si>
  <si>
    <t>최성수 지음</t>
  </si>
  <si>
    <t>푸른날개</t>
  </si>
  <si>
    <t>이무완 지음</t>
  </si>
  <si>
    <t>채사장 지음</t>
  </si>
  <si>
    <t>착한 보고서</t>
  </si>
  <si>
    <t>잘 배우는 길</t>
  </si>
  <si>
    <t>김정웅 지음</t>
  </si>
  <si>
    <t>방송연예인</t>
  </si>
  <si>
    <t>열한 계단</t>
  </si>
  <si>
    <t>김제동 지음</t>
  </si>
  <si>
    <t>이규희 지음</t>
  </si>
  <si>
    <t>조경란 지음</t>
  </si>
  <si>
    <t>나무의마음</t>
  </si>
  <si>
    <t>유에서 유</t>
  </si>
  <si>
    <t>을지출판공사</t>
  </si>
  <si>
    <t>산새알 물새알</t>
  </si>
  <si>
    <t>오은 지음</t>
  </si>
  <si>
    <t>현실문화</t>
  </si>
  <si>
    <t>고도원 지음</t>
  </si>
  <si>
    <t>봄날의책</t>
  </si>
  <si>
    <t>시인의 사물들</t>
  </si>
  <si>
    <t>한겨레출판</t>
  </si>
  <si>
    <t>오유아이</t>
  </si>
  <si>
    <t>박성우 지음</t>
  </si>
  <si>
    <t>김화영 지음</t>
  </si>
  <si>
    <t>난 빨강</t>
  </si>
  <si>
    <t>담터미디어</t>
  </si>
  <si>
    <t>여성문화</t>
  </si>
  <si>
    <t>할배의 탄생</t>
  </si>
  <si>
    <t>해비치 지음</t>
  </si>
  <si>
    <t>최현숙 지음</t>
  </si>
  <si>
    <t>문화 일반</t>
  </si>
  <si>
    <t>국가와 국기</t>
  </si>
  <si>
    <t>멋진 하루</t>
  </si>
  <si>
    <t>안녕, 외톨이</t>
  </si>
  <si>
    <t>애니북스</t>
  </si>
  <si>
    <t>이론 심리학</t>
  </si>
  <si>
    <t>여우비빔밥</t>
  </si>
  <si>
    <t>토네이도</t>
  </si>
  <si>
    <t>인간관계</t>
  </si>
  <si>
    <t>눈 행성</t>
  </si>
  <si>
    <t>씨네21북스</t>
  </si>
  <si>
    <t>더난출판사</t>
  </si>
  <si>
    <t>거북이북스</t>
  </si>
  <si>
    <t>북스피어</t>
  </si>
  <si>
    <t>정여울 지음</t>
  </si>
  <si>
    <t>홍우기 지음</t>
  </si>
  <si>
    <t>실천문학사</t>
  </si>
  <si>
    <t>명언/잠언록</t>
  </si>
  <si>
    <t>다문화 이야기</t>
  </si>
  <si>
    <t>한국어/한문</t>
  </si>
  <si>
    <t>김익록 엮음</t>
  </si>
  <si>
    <t>엘리베이터</t>
  </si>
  <si>
    <t>이원 지음</t>
  </si>
  <si>
    <t>어이없는 놈</t>
  </si>
  <si>
    <t>한성우 지음</t>
  </si>
  <si>
    <t>서울 시 2</t>
  </si>
  <si>
    <t>한솔수북</t>
  </si>
  <si>
    <t>정효구 지음</t>
  </si>
  <si>
    <t>하상욱 지음</t>
  </si>
  <si>
    <t>이장근 지음</t>
  </si>
  <si>
    <t>구멍 난 벼루</t>
  </si>
  <si>
    <t>파울볼은 없다</t>
  </si>
  <si>
    <t>이덴슬리벨</t>
  </si>
  <si>
    <t>동물 일반</t>
  </si>
  <si>
    <t>청어람미디어</t>
  </si>
  <si>
    <t>서울 시</t>
  </si>
  <si>
    <t>같이보는책</t>
  </si>
  <si>
    <t>창비교육</t>
  </si>
  <si>
    <t>파란 분수</t>
  </si>
  <si>
    <t>초등 수학</t>
  </si>
  <si>
    <t>제우미디어</t>
  </si>
  <si>
    <t>장미경 지음</t>
  </si>
  <si>
    <t>숨은그림찾기</t>
  </si>
  <si>
    <t>김보름 지음</t>
  </si>
  <si>
    <t>아빠와 배트맨</t>
  </si>
  <si>
    <t>세타 스쿨</t>
  </si>
  <si>
    <t>삼성출판사</t>
  </si>
  <si>
    <t>국어사전</t>
  </si>
  <si>
    <t>한국어 회화</t>
  </si>
  <si>
    <t>최경봉 지음</t>
  </si>
  <si>
    <t>마음산책</t>
  </si>
  <si>
    <t>최윤필 지음</t>
  </si>
  <si>
    <t>성안북스</t>
  </si>
  <si>
    <t>가만한 당신</t>
  </si>
  <si>
    <t>유시민 지음</t>
  </si>
  <si>
    <t>월경독서</t>
  </si>
  <si>
    <t>슬로래빗</t>
  </si>
  <si>
    <t>원아영 지음</t>
  </si>
  <si>
    <t>또 고양이</t>
  </si>
  <si>
    <t>청춘의 독서</t>
  </si>
  <si>
    <t>필경사 바틀비</t>
  </si>
  <si>
    <t>인공지능 로봇</t>
  </si>
  <si>
    <t>기적의 피아노</t>
  </si>
  <si>
    <t>놀이/체험학습</t>
  </si>
  <si>
    <t>엄마 몰래</t>
  </si>
  <si>
    <t>수원화성</t>
  </si>
  <si>
    <t>세상모든책</t>
  </si>
  <si>
    <t>이오덕 선생님</t>
  </si>
  <si>
    <t>더드림주니어</t>
  </si>
  <si>
    <t>대원키즈</t>
  </si>
  <si>
    <t>벌레 친구들</t>
  </si>
  <si>
    <t>소복이 지음</t>
  </si>
  <si>
    <t>표현하는 패션</t>
  </si>
  <si>
    <t>초록 고양이</t>
  </si>
  <si>
    <t>이성복 지음</t>
  </si>
  <si>
    <t>마종기 지음</t>
  </si>
  <si>
    <t>임재경 지음</t>
  </si>
  <si>
    <t>탁경은 지음</t>
  </si>
  <si>
    <t>장흥 문학길</t>
  </si>
  <si>
    <t>패스포트</t>
  </si>
  <si>
    <t>최민자 지음</t>
  </si>
  <si>
    <t>이금이 지음</t>
  </si>
  <si>
    <t>꼬리를 꿈꾸다</t>
  </si>
  <si>
    <t>전성태 지음</t>
  </si>
  <si>
    <t>이진경 지음</t>
  </si>
  <si>
    <t>중국소설</t>
  </si>
  <si>
    <t>노지영 지음</t>
  </si>
  <si>
    <t>신형철 지음</t>
  </si>
  <si>
    <t>몸은 기억한다</t>
  </si>
  <si>
    <t>김연수 지음</t>
  </si>
  <si>
    <t>북카라반</t>
  </si>
  <si>
    <t>두번의 자화상</t>
  </si>
  <si>
    <t>을유문화사</t>
  </si>
  <si>
    <t>나무생각</t>
  </si>
  <si>
    <t>지리의 힘</t>
  </si>
  <si>
    <t>김영사on</t>
  </si>
  <si>
    <t>조선시대 일반</t>
  </si>
  <si>
    <t>몰락의 에티카</t>
  </si>
  <si>
    <t>미국의 아들</t>
  </si>
  <si>
    <t>북노마드</t>
  </si>
  <si>
    <t>이덕일 지음</t>
  </si>
  <si>
    <t>영림카디널</t>
  </si>
  <si>
    <t>쇼코의 미소</t>
  </si>
  <si>
    <t>누운 배</t>
  </si>
  <si>
    <t>이혁진 지음</t>
  </si>
  <si>
    <t>한국소설론</t>
  </si>
  <si>
    <t>여에스더 지음</t>
  </si>
  <si>
    <t>시인 동주</t>
  </si>
  <si>
    <t>박노자 지음</t>
  </si>
  <si>
    <t>메디치미디어</t>
  </si>
  <si>
    <t>정치비평/칼럼</t>
  </si>
  <si>
    <t>안소영 지음</t>
  </si>
  <si>
    <t>경영전략/혁신</t>
  </si>
  <si>
    <t>레드우드</t>
  </si>
  <si>
    <t>변상욱 지음</t>
  </si>
  <si>
    <t>비굴의 시대</t>
  </si>
  <si>
    <t>윤서원 지음</t>
  </si>
  <si>
    <t>엘도라도</t>
  </si>
  <si>
    <t>지식공방</t>
  </si>
  <si>
    <t>음식과 건강</t>
  </si>
  <si>
    <t>침묵의 책</t>
  </si>
  <si>
    <t>버리는 즐거움</t>
  </si>
  <si>
    <t>생각정거장</t>
  </si>
  <si>
    <t>대체의학</t>
  </si>
  <si>
    <t>불교 문학</t>
  </si>
  <si>
    <t>김금희 지음</t>
  </si>
  <si>
    <t>경향미디어</t>
  </si>
  <si>
    <t>이기는 식단</t>
  </si>
  <si>
    <t>장석종 지음</t>
  </si>
  <si>
    <t>우리말 선물</t>
  </si>
  <si>
    <t>정현지 지음</t>
  </si>
  <si>
    <t>한국미술</t>
  </si>
  <si>
    <t>마리북스</t>
  </si>
  <si>
    <t>아르고나인</t>
  </si>
  <si>
    <t>지찬 지음</t>
  </si>
  <si>
    <t>조현용 지음</t>
  </si>
  <si>
    <t>베를린 필</t>
  </si>
  <si>
    <t>사랑을 믿다</t>
  </si>
  <si>
    <t>탁현규 지음</t>
  </si>
  <si>
    <t>열린책들</t>
  </si>
  <si>
    <t>비자나무 숲</t>
  </si>
  <si>
    <t>문예중앙</t>
  </si>
  <si>
    <t>디자인하우스</t>
  </si>
  <si>
    <t>양정무 지음</t>
  </si>
  <si>
    <t>사회평론</t>
  </si>
  <si>
    <t>나무옆의자</t>
  </si>
  <si>
    <t>블루레이</t>
  </si>
  <si>
    <t>한강 외 지음</t>
  </si>
  <si>
    <t>현대문학</t>
  </si>
  <si>
    <t>어언무미</t>
  </si>
  <si>
    <t>홍희선 지음</t>
  </si>
  <si>
    <t>라이스메이커</t>
  </si>
  <si>
    <t>사랑해요 엄마</t>
  </si>
  <si>
    <t>우리들척추건강</t>
  </si>
  <si>
    <t>소니픽쳐스</t>
  </si>
  <si>
    <t>가람어린이</t>
  </si>
  <si>
    <t>미술 실기</t>
  </si>
  <si>
    <t>권여선 지음</t>
  </si>
  <si>
    <t>사람의무늬</t>
  </si>
  <si>
    <t>처녀치마</t>
  </si>
  <si>
    <t>고화정담</t>
  </si>
  <si>
    <t>김황 지음, 김정화 옮김, 문종인 그림, 정석환.박시룡 감수</t>
  </si>
  <si>
    <t>* 관련 : 송운초등학교-3041 (2017.03.15)</t>
  </si>
  <si>
    <t>박선미 지음, 이영원 그림</t>
  </si>
  <si>
    <t>권태선 지음, 원혜영 그림</t>
  </si>
  <si>
    <t>이호철 지음, 박소정 그림</t>
  </si>
  <si>
    <t>K772434576</t>
  </si>
  <si>
    <t>잊어버리기 챔피언</t>
  </si>
  <si>
    <t>255*188mm</t>
  </si>
  <si>
    <t>250*175mm</t>
  </si>
  <si>
    <t>어린이가 쓴 책</t>
  </si>
  <si>
    <t>K192535617</t>
  </si>
  <si>
    <t>어느 날 그 애가</t>
  </si>
  <si>
    <t>돌 씹어 먹는 아이</t>
  </si>
  <si>
    <t>220*175mm</t>
  </si>
  <si>
    <t>205*155mm</t>
  </si>
  <si>
    <t>작은 씨앗 큰 나무</t>
  </si>
  <si>
    <t>기댄돌(아리샘주니어)</t>
  </si>
  <si>
    <t>225*190mm</t>
  </si>
  <si>
    <t>240*173mm</t>
  </si>
  <si>
    <t>896222027X</t>
  </si>
  <si>
    <t>250*187mm</t>
  </si>
  <si>
    <t>265*208mm</t>
  </si>
  <si>
    <t>118549460X</t>
  </si>
  <si>
    <t>250*200mm</t>
  </si>
  <si>
    <t>대륙의 꿈 주몽</t>
  </si>
  <si>
    <t>친구가 되기 5분 전</t>
  </si>
  <si>
    <t>200*140mm</t>
  </si>
  <si>
    <t>하나다 하토코 지음, 하지리 도시카도 그림, 고향옥 옮김</t>
  </si>
  <si>
    <t>어린이를 위한 로미오와 줄리엣</t>
  </si>
  <si>
    <t>로이스 버뎃 지음, 강현주 옮김</t>
  </si>
  <si>
    <t>방정환, 어린이 세상을 꿈꾸다</t>
  </si>
  <si>
    <t>햇살과나무꾼 지음, 여미경 그림</t>
  </si>
  <si>
    <t>그럴 수도 있고, 아닐 수도 있지</t>
  </si>
  <si>
    <t>박삼중.고수산나 지음, 이남구 그림</t>
  </si>
  <si>
    <t>시게마츠 기요시 지음, 양억관 옮김</t>
  </si>
  <si>
    <t>하늘을 울리는 바이올린</t>
  </si>
  <si>
    <t>송재찬 지음, 박세영 그림</t>
  </si>
  <si>
    <t>보린 지음, 버드폴더 그림</t>
  </si>
  <si>
    <t>이은용 지음, 국민지 그림</t>
  </si>
  <si>
    <t>송미경 지음, 안경미 그림</t>
  </si>
  <si>
    <t>오진원 지음, 김금숙 그림</t>
  </si>
  <si>
    <t>공지희 지음, 김지안 그림</t>
  </si>
  <si>
    <t>김태광 지음, 박정인 그림</t>
  </si>
  <si>
    <t>김황 지음, 김영순 그림</t>
  </si>
  <si>
    <t>똑똑한 수다쟁이, 돌고래</t>
  </si>
  <si>
    <t>김황 지음, 이민선 그림</t>
  </si>
  <si>
    <t>내가 좋아하는 장소에게</t>
  </si>
  <si>
    <t>이민아 지음, 오정택 그림</t>
  </si>
  <si>
    <t>세계 지도를 바꾼 탐험가</t>
  </si>
  <si>
    <t>역사가 보이는 별별 우리 떡</t>
  </si>
  <si>
    <t>박혜숙 지음, 김령언 그림</t>
  </si>
  <si>
    <t>영웅 안중근의 마지막 이야기</t>
  </si>
  <si>
    <t>김종렬 지음, 신은재 그림</t>
  </si>
  <si>
    <t>지금은 공사 중</t>
  </si>
  <si>
    <t>온 산에 참꽃이다!</t>
  </si>
  <si>
    <t>225*188mm</t>
  </si>
  <si>
    <t>글로연</t>
  </si>
  <si>
    <t>다람쥐</t>
  </si>
  <si>
    <t>황새</t>
  </si>
  <si>
    <t>베틀북</t>
  </si>
  <si>
    <t>초원의 맹견</t>
  </si>
  <si>
    <t>지식공간</t>
  </si>
  <si>
    <t>초등학교 선생님이 알려 주는 교과서 속 물리</t>
  </si>
  <si>
    <t>초등과학사랑 지음, 김명진 그림, 윤상학 감수</t>
  </si>
  <si>
    <t>* 게시일로 부터 1주일간 게시후 학부모, 교사, 학생, 외부전문가의 의견을 취합한 후에,</t>
  </si>
  <si>
    <t>장애를 넘어 인류애에 이른 헬렌 켈러</t>
  </si>
  <si>
    <t>* 도서관운영위원회의 협의를 거쳐 구입목록은 결정 됩니다.</t>
  </si>
  <si>
    <t xml:space="preserve">* 첨부된 2017-1차 구입예정목록은 확정목록이 아니오며, </t>
  </si>
  <si>
    <t>* 문의사항은 070-4355-0613 [꿈이 익어 가는 방] 송운도서관 사서에게 연락 부탁드립니다.</t>
  </si>
  <si>
    <t>어른-202</t>
  </si>
  <si>
    <t>어른-1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</si>
</sst>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_);[Red]\(0\)"/>
  </numFmts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FF"/>
      <name val="돋움"/>
      <family val="2"/>
    </font>
    <font>
      <sz val="11"/>
      <color rgb="FF000000"/>
      <name val="새굴림"/>
      <family val="2"/>
    </font>
    <font>
      <sz val="14"/>
      <color rgb="FF000000"/>
      <name val="맑은 고딕"/>
      <family val="2"/>
    </font>
    <font>
      <sz val="11"/>
      <color rgb="FF000000"/>
      <name val="굴림체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  <xf numFmtId="0" fontId="3" fillId="0" borderId="0">
      <alignment vertical="top"/>
      <protection locked="0"/>
    </xf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33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shrinkToFit="1"/>
    </xf>
    <xf numFmtId="0" fontId="0" fillId="0" borderId="0" xfId="0" applyNumberFormat="1" applyAlignment="1">
      <alignment horizontal="left" vertical="center" shrinkToFit="1"/>
    </xf>
    <xf numFmtId="0" fontId="0" fillId="0" borderId="0" xfId="0" applyNumberFormat="1" applyAlignment="1">
      <alignment vertical="center" shrinkToFit="1"/>
    </xf>
    <xf numFmtId="0" fontId="0" fillId="0" borderId="0" xfId="0" applyNumberFormat="1" applyAlignment="1">
      <alignment horizontal="left" vertical="center" wrapText="1" shrinkToFit="1"/>
    </xf>
    <xf numFmtId="0" fontId="0" fillId="0" borderId="0" xfId="0" applyNumberFormat="1" applyFill="1" applyBorder="1" applyAlignment="1">
      <alignment horizontal="left" vertical="center" shrinkToFit="1"/>
    </xf>
    <xf numFmtId="0" fontId="0" fillId="0" borderId="0" xfId="0" applyNumberFormat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right" vertical="center" shrinkToFit="1"/>
    </xf>
    <xf numFmtId="0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 applyProtection="1">
      <alignment vertical="center"/>
      <protection/>
    </xf>
    <xf numFmtId="164" fontId="0" fillId="0" borderId="2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2" xfId="0" applyNumberFormat="1" applyFont="1" applyFill="1" applyBorder="1" applyAlignment="1" applyProtection="1">
      <alignment horizontal="center" vertical="center" wrapText="1"/>
      <protection/>
    </xf>
    <xf numFmtId="3" fontId="0" fillId="0" borderId="2" xfId="0" applyNumberFormat="1" applyBorder="1" applyAlignment="1">
      <alignment vertical="center" wrapText="1"/>
    </xf>
    <xf numFmtId="164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vertical="center"/>
    </xf>
    <xf numFmtId="164" fontId="0" fillId="0" borderId="2" xfId="0" applyNumberFormat="1" applyFont="1" applyFill="1" applyBorder="1" applyAlignment="1" applyProtection="1">
      <alignment horizontal="center" vertical="center" shrinkToFit="1"/>
      <protection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" fontId="0" fillId="0" borderId="2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164" fontId="0" fillId="0" borderId="0" xfId="0" applyNumberFormat="1" applyFont="1" applyFill="1" applyAlignment="1" applyProtection="1">
      <alignment vertical="center"/>
      <protection/>
    </xf>
    <xf numFmtId="164" fontId="0" fillId="0" borderId="2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하이퍼링크 2" xfId="22"/>
  </cellStyles>
  <dxfs count="18"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CC3E6"/>
        </bottom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CC3E6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CC3E6"/>
        </bottom>
      </border>
    </dxf>
    <dxf>
      <font>
        <b/>
        <color rgb="FF000000"/>
      </font>
    </dxf>
    <dxf>
      <fill>
        <patternFill patternType="solid">
          <fgColor rgb="FFDDEBF7"/>
          <bgColor rgb="FFDDEBF7"/>
        </patternFill>
      </fill>
      <border>
        <bottom style="thin">
          <color rgb="FF9CC3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CC3E6"/>
        </bottom>
      </border>
    </dxf>
    <dxf>
      <font>
        <color rgb="FF000000"/>
      </font>
      <border>
        <left style="thin">
          <color rgb="FF9CC3E6"/>
        </left>
        <right style="thin">
          <color rgb="FF9CC3E6"/>
        </right>
        <top style="thin">
          <color rgb="FF9CC3E6"/>
        </top>
        <bottom style="thin">
          <color rgb="FF9CC3E6"/>
        </bottom>
        <horizontal style="thin">
          <color rgb="FF9CC3E6"/>
        </horizontal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b/>
        <color rgb="FF000000"/>
      </font>
      <border>
        <top style="double">
          <color rgb="FF5B9BD5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2:B10"/>
  <sheetViews>
    <sheetView tabSelected="1" zoomScaleSheetLayoutView="75" workbookViewId="0" topLeftCell="A1">
      <selection activeCell="E17" sqref="E17"/>
    </sheetView>
  </sheetViews>
  <sheetFormatPr defaultColWidth="9.00390625" defaultRowHeight="16.5"/>
  <sheetData>
    <row r="2" s="32" customFormat="1" ht="20.65">
      <c r="B2" s="32" t="s">
        <v>2933</v>
      </c>
    </row>
    <row r="3" s="32" customFormat="1" ht="20.65"/>
    <row r="4" s="32" customFormat="1" ht="20.65">
      <c r="B4" s="32" t="s">
        <v>2999</v>
      </c>
    </row>
    <row r="5" s="32" customFormat="1" ht="20.65"/>
    <row r="6" s="32" customFormat="1" ht="20.65">
      <c r="B6" s="32" t="s">
        <v>2996</v>
      </c>
    </row>
    <row r="7" s="32" customFormat="1" ht="20.65"/>
    <row r="8" s="32" customFormat="1" ht="20.65">
      <c r="B8" s="32" t="s">
        <v>2998</v>
      </c>
    </row>
    <row r="9" s="32" customFormat="1" ht="20.65"/>
    <row r="10" s="32" customFormat="1" ht="20.65">
      <c r="B10" s="32" t="s">
        <v>3000</v>
      </c>
    </row>
  </sheetData>
  <printOptions/>
  <pageMargins left="0.7480555772781372" right="0.7480555772781372" top="0.9843055605888367" bottom="0.9843055605888367" header="0.511388897895813" footer="0.511388897895813"/>
  <pageSetup draft="1"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1075"/>
  <sheetViews>
    <sheetView zoomScaleSheetLayoutView="75" workbookViewId="0" topLeftCell="B1">
      <selection activeCell="B17" sqref="B17:B25"/>
    </sheetView>
  </sheetViews>
  <sheetFormatPr defaultColWidth="9.00390625" defaultRowHeight="16.5"/>
  <cols>
    <col min="1" max="1" width="21.125" style="2" customWidth="1"/>
    <col min="2" max="5" width="21.125" style="0" customWidth="1"/>
  </cols>
  <sheetData>
    <row r="1" spans="1:7" s="1" customFormat="1" ht="16.5">
      <c r="A1" s="30" t="s">
        <v>45</v>
      </c>
      <c r="B1" s="30"/>
      <c r="C1" s="30"/>
      <c r="D1" s="30"/>
      <c r="E1" s="30"/>
      <c r="F1"/>
      <c r="G1"/>
    </row>
    <row r="2" spans="1:7" s="1" customFormat="1" ht="160.5" customHeight="1">
      <c r="A2" s="31" t="s">
        <v>146</v>
      </c>
      <c r="B2" s="31"/>
      <c r="C2" s="31"/>
      <c r="D2" s="31"/>
      <c r="E2" s="31"/>
      <c r="F2"/>
      <c r="G2"/>
    </row>
    <row r="3" spans="1:7" s="1" customFormat="1" ht="16.5" customHeight="1">
      <c r="A3" s="11"/>
      <c r="B3" s="11"/>
      <c r="C3" s="11"/>
      <c r="D3" s="3"/>
      <c r="E3"/>
      <c r="F3"/>
      <c r="G3"/>
    </row>
    <row r="4" spans="1:7" s="1" customFormat="1" ht="16.5" customHeight="1">
      <c r="A4" s="7" t="s">
        <v>249</v>
      </c>
      <c r="B4" s="8" t="s">
        <v>2181</v>
      </c>
      <c r="C4" s="29" t="s">
        <v>2180</v>
      </c>
      <c r="D4" s="29"/>
      <c r="E4" s="29"/>
      <c r="F4"/>
      <c r="G4"/>
    </row>
    <row r="5" spans="1:7" s="1" customFormat="1" ht="16.5" customHeight="1">
      <c r="A5" s="7" t="s">
        <v>254</v>
      </c>
      <c r="B5" s="8" t="s">
        <v>241</v>
      </c>
      <c r="C5" s="28" t="s">
        <v>2504</v>
      </c>
      <c r="D5" s="28"/>
      <c r="E5" s="28"/>
      <c r="F5"/>
      <c r="G5"/>
    </row>
    <row r="6" spans="1:7" s="1" customFormat="1" ht="16.5" customHeight="1">
      <c r="A6" s="9">
        <v>100</v>
      </c>
      <c r="B6" s="8" t="s">
        <v>391</v>
      </c>
      <c r="C6" s="28" t="s">
        <v>2358</v>
      </c>
      <c r="D6" s="28"/>
      <c r="E6" s="28"/>
      <c r="F6"/>
      <c r="G6"/>
    </row>
    <row r="7" spans="1:7" s="1" customFormat="1" ht="16.5" customHeight="1">
      <c r="A7" s="9">
        <v>200</v>
      </c>
      <c r="B7" s="8" t="s">
        <v>235</v>
      </c>
      <c r="C7" s="28" t="s">
        <v>2359</v>
      </c>
      <c r="D7" s="28"/>
      <c r="E7" s="28"/>
      <c r="F7"/>
      <c r="G7"/>
    </row>
    <row r="8" spans="1:7" s="1" customFormat="1" ht="16.5" customHeight="1">
      <c r="A8" s="9">
        <v>300</v>
      </c>
      <c r="B8" s="8" t="s">
        <v>578</v>
      </c>
      <c r="C8" s="28" t="s">
        <v>976</v>
      </c>
      <c r="D8" s="28"/>
      <c r="E8" s="28"/>
      <c r="F8"/>
      <c r="G8"/>
    </row>
    <row r="9" spans="1:7" s="1" customFormat="1" ht="16.5" customHeight="1">
      <c r="A9" s="9">
        <v>400</v>
      </c>
      <c r="B9" s="8" t="s">
        <v>576</v>
      </c>
      <c r="C9" s="28" t="s">
        <v>127</v>
      </c>
      <c r="D9" s="28"/>
      <c r="E9" s="28"/>
      <c r="F9"/>
      <c r="G9"/>
    </row>
    <row r="10" spans="1:7" s="1" customFormat="1" ht="16.5" customHeight="1">
      <c r="A10" s="9">
        <v>500</v>
      </c>
      <c r="B10" s="8" t="s">
        <v>585</v>
      </c>
      <c r="C10" s="28" t="s">
        <v>133</v>
      </c>
      <c r="D10" s="28"/>
      <c r="E10" s="28"/>
      <c r="F10"/>
      <c r="G10"/>
    </row>
    <row r="11" spans="1:7" s="1" customFormat="1" ht="16.5" customHeight="1">
      <c r="A11" s="9">
        <v>600</v>
      </c>
      <c r="B11" s="8" t="s">
        <v>259</v>
      </c>
      <c r="C11" s="28" t="s">
        <v>974</v>
      </c>
      <c r="D11" s="28"/>
      <c r="E11" s="28"/>
      <c r="F11"/>
      <c r="G11"/>
    </row>
    <row r="12" spans="1:6" s="1" customFormat="1" ht="17.45" customHeight="1">
      <c r="A12" s="9">
        <v>700</v>
      </c>
      <c r="B12" s="8" t="s">
        <v>240</v>
      </c>
      <c r="C12" s="28" t="s">
        <v>2360</v>
      </c>
      <c r="D12" s="28"/>
      <c r="E12" s="28"/>
      <c r="F12" s="10"/>
    </row>
    <row r="13" spans="1:5" ht="16.5">
      <c r="A13" s="9">
        <v>800</v>
      </c>
      <c r="B13" s="8" t="s">
        <v>246</v>
      </c>
      <c r="C13" s="28" t="s">
        <v>49</v>
      </c>
      <c r="D13" s="28"/>
      <c r="E13" s="28"/>
    </row>
    <row r="14" spans="1:5" ht="16.5">
      <c r="A14" s="9">
        <v>900</v>
      </c>
      <c r="B14" s="8" t="s">
        <v>242</v>
      </c>
      <c r="C14" s="28" t="s">
        <v>975</v>
      </c>
      <c r="D14" s="28"/>
      <c r="E14" s="28"/>
    </row>
    <row r="18" ht="16.5">
      <c r="A18"/>
    </row>
    <row r="19" ht="16.5">
      <c r="A19"/>
    </row>
    <row r="20" ht="16.5">
      <c r="A20"/>
    </row>
    <row r="22" ht="16.5">
      <c r="A22"/>
    </row>
    <row r="23" ht="16.5">
      <c r="A23" s="6"/>
    </row>
    <row r="25" ht="16.5">
      <c r="A25" s="4"/>
    </row>
    <row r="33" ht="16.5">
      <c r="A33"/>
    </row>
    <row r="35" ht="16.5">
      <c r="A35"/>
    </row>
    <row r="36" ht="16.5">
      <c r="A36"/>
    </row>
    <row r="37" ht="16.5">
      <c r="A37" s="4"/>
    </row>
    <row r="38" ht="16.5">
      <c r="A38"/>
    </row>
    <row r="49" ht="16.5">
      <c r="A49" s="3"/>
    </row>
    <row r="52" ht="16.5">
      <c r="A52" s="3"/>
    </row>
    <row r="54" ht="16.5">
      <c r="A54"/>
    </row>
    <row r="60" ht="16.5">
      <c r="A60"/>
    </row>
    <row r="67" ht="16.5">
      <c r="A67"/>
    </row>
    <row r="71" ht="16.5">
      <c r="A71" s="4"/>
    </row>
    <row r="74" ht="16.5">
      <c r="A74"/>
    </row>
    <row r="79" ht="16.5">
      <c r="A79"/>
    </row>
    <row r="80" ht="16.5">
      <c r="A80"/>
    </row>
    <row r="82" ht="16.5">
      <c r="A82"/>
    </row>
    <row r="85" ht="16.5">
      <c r="A85"/>
    </row>
    <row r="90" ht="16.5">
      <c r="A90"/>
    </row>
    <row r="92" ht="16.5">
      <c r="A92"/>
    </row>
    <row r="93" ht="16.5">
      <c r="A93"/>
    </row>
    <row r="103" ht="16.5">
      <c r="A103"/>
    </row>
    <row r="104" ht="16.5">
      <c r="A104" s="6"/>
    </row>
    <row r="105" ht="16.5">
      <c r="A105"/>
    </row>
    <row r="106" ht="16.5">
      <c r="A106" s="6"/>
    </row>
    <row r="119" ht="16.5">
      <c r="A119"/>
    </row>
    <row r="120" ht="16.5">
      <c r="A120"/>
    </row>
    <row r="124" ht="16.5">
      <c r="A124" s="4"/>
    </row>
    <row r="125" ht="16.5">
      <c r="A125"/>
    </row>
    <row r="126" ht="16.5">
      <c r="A126" s="4"/>
    </row>
    <row r="128" ht="16.5">
      <c r="A128"/>
    </row>
    <row r="131" ht="16.5">
      <c r="A131"/>
    </row>
    <row r="133" ht="16.5">
      <c r="A133" s="4"/>
    </row>
    <row r="134" ht="16.5">
      <c r="A134"/>
    </row>
    <row r="143" ht="16.5">
      <c r="A143"/>
    </row>
    <row r="145" ht="16.5">
      <c r="A145"/>
    </row>
    <row r="146" ht="16.5">
      <c r="A146"/>
    </row>
    <row r="150" ht="16.5">
      <c r="A150"/>
    </row>
    <row r="151" ht="16.5">
      <c r="A151"/>
    </row>
    <row r="152" ht="16.5">
      <c r="A152"/>
    </row>
    <row r="155" ht="16.5">
      <c r="A155"/>
    </row>
    <row r="156" ht="16.5">
      <c r="A156"/>
    </row>
    <row r="164" ht="16.5">
      <c r="A164" s="4"/>
    </row>
    <row r="166" ht="16.5">
      <c r="A166" s="3"/>
    </row>
    <row r="169" ht="16.5">
      <c r="A169"/>
    </row>
    <row r="174" ht="16.5">
      <c r="A174"/>
    </row>
    <row r="180" ht="16.5">
      <c r="A180"/>
    </row>
    <row r="181" ht="16.5">
      <c r="A181" s="4"/>
    </row>
    <row r="188" ht="16.5">
      <c r="A188"/>
    </row>
    <row r="190" ht="16.5">
      <c r="A190"/>
    </row>
    <row r="195" ht="16.5">
      <c r="A195" s="3"/>
    </row>
    <row r="196" ht="16.5">
      <c r="A196"/>
    </row>
    <row r="203" ht="16.5">
      <c r="A203"/>
    </row>
    <row r="206" ht="16.5">
      <c r="A206"/>
    </row>
    <row r="212" ht="16.5">
      <c r="A212"/>
    </row>
    <row r="213" ht="16.5">
      <c r="A213"/>
    </row>
    <row r="215" ht="16.5">
      <c r="A215" s="3"/>
    </row>
    <row r="227" ht="16.5">
      <c r="A227" s="4"/>
    </row>
    <row r="228" ht="16.5">
      <c r="A228"/>
    </row>
    <row r="229" ht="16.5">
      <c r="A229" s="4"/>
    </row>
    <row r="234" ht="16.5">
      <c r="A234"/>
    </row>
    <row r="241" ht="16.5">
      <c r="A241"/>
    </row>
    <row r="245" ht="16.5">
      <c r="A245"/>
    </row>
    <row r="252" ht="16.5">
      <c r="A252"/>
    </row>
    <row r="253" ht="16.5">
      <c r="A253" s="4"/>
    </row>
    <row r="255" ht="16.5">
      <c r="A255"/>
    </row>
    <row r="256" ht="16.5">
      <c r="A256"/>
    </row>
    <row r="258" ht="16.5">
      <c r="A258"/>
    </row>
    <row r="262" ht="16.5">
      <c r="A262"/>
    </row>
    <row r="264" ht="16.5">
      <c r="A264"/>
    </row>
    <row r="268" ht="16.5">
      <c r="A268" s="3"/>
    </row>
    <row r="270" ht="16.5">
      <c r="A270"/>
    </row>
    <row r="277" ht="16.5">
      <c r="A277"/>
    </row>
    <row r="281" ht="16.5">
      <c r="A281"/>
    </row>
    <row r="282" ht="16.5">
      <c r="A282"/>
    </row>
    <row r="289" ht="16.5">
      <c r="A289"/>
    </row>
    <row r="294" ht="16.5">
      <c r="A294" s="3"/>
    </row>
    <row r="296" ht="16.5">
      <c r="A296"/>
    </row>
    <row r="301" ht="16.5">
      <c r="A301"/>
    </row>
    <row r="302" ht="16.5">
      <c r="A302"/>
    </row>
    <row r="305" ht="16.5">
      <c r="A305"/>
    </row>
    <row r="315" ht="16.5">
      <c r="A315"/>
    </row>
    <row r="317" ht="16.5">
      <c r="A317"/>
    </row>
    <row r="318" ht="16.5">
      <c r="A318"/>
    </row>
    <row r="319" ht="16.5">
      <c r="A319"/>
    </row>
    <row r="323" ht="16.5">
      <c r="A323" s="3"/>
    </row>
    <row r="324" ht="16.5">
      <c r="A324"/>
    </row>
    <row r="325" ht="16.5">
      <c r="A325"/>
    </row>
    <row r="333" ht="16.5">
      <c r="A333" s="4"/>
    </row>
    <row r="335" ht="16.5">
      <c r="A335"/>
    </row>
    <row r="337" ht="16.5">
      <c r="A337" s="4"/>
    </row>
    <row r="339" ht="16.5">
      <c r="A339" s="4"/>
    </row>
    <row r="342" ht="16.5">
      <c r="A342"/>
    </row>
    <row r="345" ht="16.5">
      <c r="A345" s="4"/>
    </row>
    <row r="364" ht="16.5">
      <c r="A364"/>
    </row>
    <row r="366" ht="16.5">
      <c r="A366"/>
    </row>
    <row r="367" ht="16.5">
      <c r="A367"/>
    </row>
    <row r="368" ht="16.5">
      <c r="A368"/>
    </row>
    <row r="369" ht="16.5">
      <c r="A369"/>
    </row>
    <row r="370" ht="16.5">
      <c r="A370"/>
    </row>
    <row r="371" ht="16.5">
      <c r="A371"/>
    </row>
    <row r="376" ht="16.5">
      <c r="A376" s="4"/>
    </row>
    <row r="380" ht="16.5">
      <c r="A380"/>
    </row>
    <row r="381" ht="16.5">
      <c r="A381"/>
    </row>
    <row r="391" ht="16.5">
      <c r="A391"/>
    </row>
    <row r="410" ht="16.5">
      <c r="A410"/>
    </row>
    <row r="415" ht="16.5">
      <c r="A415"/>
    </row>
    <row r="419" ht="16.5">
      <c r="A419" s="3"/>
    </row>
    <row r="423" ht="16.5">
      <c r="A423"/>
    </row>
    <row r="427" ht="16.5">
      <c r="A427"/>
    </row>
    <row r="434" ht="16.5">
      <c r="A434"/>
    </row>
    <row r="438" ht="16.5">
      <c r="A438"/>
    </row>
    <row r="439" ht="16.5">
      <c r="A439"/>
    </row>
    <row r="448" ht="16.5">
      <c r="A448"/>
    </row>
    <row r="454" ht="16.5">
      <c r="A454" s="3"/>
    </row>
    <row r="457" ht="16.5">
      <c r="A457"/>
    </row>
    <row r="460" ht="16.5">
      <c r="A460"/>
    </row>
    <row r="466" ht="16.5">
      <c r="A466"/>
    </row>
    <row r="474" ht="16.5">
      <c r="A474"/>
    </row>
    <row r="478" ht="16.5">
      <c r="A478"/>
    </row>
    <row r="481" ht="16.5">
      <c r="A481" s="3"/>
    </row>
    <row r="492" ht="16.5">
      <c r="A492"/>
    </row>
    <row r="502" ht="16.5">
      <c r="A502"/>
    </row>
    <row r="504" ht="16.5">
      <c r="A504"/>
    </row>
    <row r="505" ht="16.5">
      <c r="A505"/>
    </row>
    <row r="509" ht="16.5">
      <c r="A509" s="3"/>
    </row>
    <row r="515" ht="16.5">
      <c r="A515"/>
    </row>
    <row r="519" ht="16.5">
      <c r="A519"/>
    </row>
    <row r="525" ht="16.5">
      <c r="A525"/>
    </row>
    <row r="531" ht="16.5">
      <c r="A531"/>
    </row>
    <row r="538" ht="16.5">
      <c r="A538"/>
    </row>
    <row r="541" ht="16.5">
      <c r="A541"/>
    </row>
    <row r="545" ht="16.5">
      <c r="A545"/>
    </row>
    <row r="546" ht="16.5">
      <c r="A546"/>
    </row>
    <row r="549" ht="16.5">
      <c r="A549"/>
    </row>
    <row r="563" ht="16.5">
      <c r="A563"/>
    </row>
    <row r="570" ht="16.5">
      <c r="A570"/>
    </row>
    <row r="574" ht="16.5">
      <c r="A574"/>
    </row>
    <row r="575" ht="16.5">
      <c r="A575" s="5"/>
    </row>
    <row r="577" ht="16.5">
      <c r="A577" s="4"/>
    </row>
    <row r="579" ht="16.5">
      <c r="A579"/>
    </row>
    <row r="586" ht="16.5">
      <c r="A586"/>
    </row>
    <row r="590" ht="16.5">
      <c r="A590" s="4"/>
    </row>
    <row r="594" ht="16.5">
      <c r="A594"/>
    </row>
    <row r="605" ht="16.5">
      <c r="A605"/>
    </row>
    <row r="607" ht="16.5">
      <c r="A607"/>
    </row>
    <row r="609" ht="16.5">
      <c r="A609"/>
    </row>
    <row r="612" ht="16.5">
      <c r="A612"/>
    </row>
    <row r="614" ht="16.5">
      <c r="A614"/>
    </row>
    <row r="619" ht="16.5">
      <c r="A619" s="3"/>
    </row>
    <row r="620" ht="16.5">
      <c r="A620"/>
    </row>
    <row r="627" ht="16.5">
      <c r="A627"/>
    </row>
    <row r="631" ht="16.5">
      <c r="A631" s="3"/>
    </row>
    <row r="632" ht="16.5">
      <c r="A632"/>
    </row>
    <row r="636" ht="16.5">
      <c r="A636" s="4"/>
    </row>
    <row r="644" ht="16.5">
      <c r="A644"/>
    </row>
    <row r="645" ht="16.5">
      <c r="A645"/>
    </row>
    <row r="646" ht="16.5">
      <c r="A646"/>
    </row>
    <row r="648" ht="16.5">
      <c r="A648" s="4"/>
    </row>
    <row r="654" ht="16.5">
      <c r="A654"/>
    </row>
    <row r="656" ht="16.5">
      <c r="A656" s="3"/>
    </row>
    <row r="657" ht="16.5">
      <c r="A657"/>
    </row>
    <row r="659" ht="16.5">
      <c r="A659"/>
    </row>
    <row r="660" ht="16.5">
      <c r="A660"/>
    </row>
    <row r="664" ht="16.5">
      <c r="A664"/>
    </row>
    <row r="665" ht="16.5">
      <c r="A665"/>
    </row>
    <row r="667" ht="16.5">
      <c r="A667"/>
    </row>
    <row r="670" ht="16.5">
      <c r="A670"/>
    </row>
    <row r="671" ht="16.5">
      <c r="A671"/>
    </row>
    <row r="673" ht="16.5">
      <c r="A673" s="3"/>
    </row>
    <row r="676" ht="16.5">
      <c r="A676"/>
    </row>
    <row r="679" ht="16.5">
      <c r="A679"/>
    </row>
    <row r="681" ht="16.5">
      <c r="A681"/>
    </row>
    <row r="683" ht="16.5">
      <c r="A683" s="3"/>
    </row>
    <row r="693" ht="16.5">
      <c r="A693"/>
    </row>
    <row r="699" ht="16.5">
      <c r="A699"/>
    </row>
    <row r="700" ht="16.5">
      <c r="A700"/>
    </row>
    <row r="706" ht="16.5">
      <c r="A706"/>
    </row>
    <row r="707" ht="16.5">
      <c r="A707" s="3"/>
    </row>
    <row r="709" ht="16.5">
      <c r="A709"/>
    </row>
    <row r="716" ht="16.5">
      <c r="A716"/>
    </row>
    <row r="721" ht="16.5">
      <c r="A721"/>
    </row>
    <row r="726" ht="16.5">
      <c r="A726"/>
    </row>
    <row r="728" ht="16.5">
      <c r="A728"/>
    </row>
    <row r="730" ht="16.5">
      <c r="A730" s="3"/>
    </row>
    <row r="732" ht="16.5">
      <c r="A732" s="4"/>
    </row>
    <row r="737" ht="16.5">
      <c r="A737"/>
    </row>
    <row r="738" ht="16.5">
      <c r="A738"/>
    </row>
    <row r="744" ht="16.5">
      <c r="A744"/>
    </row>
    <row r="750" ht="16.5">
      <c r="A750" s="4"/>
    </row>
    <row r="753" ht="16.5">
      <c r="A753"/>
    </row>
    <row r="758" ht="16.5">
      <c r="A758"/>
    </row>
    <row r="766" ht="16.5">
      <c r="A766"/>
    </row>
    <row r="769" ht="16.5">
      <c r="A769"/>
    </row>
    <row r="774" ht="16.5">
      <c r="A774"/>
    </row>
    <row r="779" ht="16.5">
      <c r="A779"/>
    </row>
    <row r="782" ht="16.5">
      <c r="A782"/>
    </row>
    <row r="787" ht="16.5">
      <c r="A787"/>
    </row>
    <row r="792" ht="16.5">
      <c r="A792"/>
    </row>
    <row r="796" ht="16.5">
      <c r="A796"/>
    </row>
    <row r="799" ht="16.5">
      <c r="A799"/>
    </row>
    <row r="800" ht="16.5">
      <c r="A800"/>
    </row>
    <row r="807" ht="16.5">
      <c r="A807"/>
    </row>
    <row r="808" ht="16.5">
      <c r="A808" s="4"/>
    </row>
    <row r="809" ht="16.5">
      <c r="A809" s="3"/>
    </row>
    <row r="811" ht="16.5">
      <c r="A811"/>
    </row>
    <row r="812" ht="16.5">
      <c r="A812"/>
    </row>
    <row r="814" ht="16.5">
      <c r="A814"/>
    </row>
    <row r="815" ht="16.5">
      <c r="A815"/>
    </row>
    <row r="826" ht="16.5">
      <c r="A826"/>
    </row>
    <row r="839" ht="16.5">
      <c r="A839"/>
    </row>
    <row r="842" ht="16.5">
      <c r="A842"/>
    </row>
    <row r="846" ht="16.5">
      <c r="A846"/>
    </row>
    <row r="847" ht="16.5">
      <c r="A847"/>
    </row>
    <row r="849" ht="16.5">
      <c r="A849"/>
    </row>
    <row r="854" ht="16.5">
      <c r="A854" s="3"/>
    </row>
    <row r="855" ht="16.5">
      <c r="A855"/>
    </row>
    <row r="856" ht="16.5">
      <c r="A856"/>
    </row>
    <row r="858" ht="16.5">
      <c r="A858" s="3"/>
    </row>
    <row r="859" ht="16.5">
      <c r="A859"/>
    </row>
    <row r="865" ht="16.5">
      <c r="A865" s="3"/>
    </row>
    <row r="868" ht="16.5">
      <c r="A868"/>
    </row>
    <row r="871" ht="16.5">
      <c r="A871"/>
    </row>
    <row r="872" ht="16.5">
      <c r="A872"/>
    </row>
    <row r="876" ht="16.5">
      <c r="A876"/>
    </row>
    <row r="881" ht="16.5">
      <c r="A881"/>
    </row>
    <row r="883" ht="16.5">
      <c r="A883"/>
    </row>
    <row r="888" ht="16.5">
      <c r="A888"/>
    </row>
    <row r="891" ht="16.5">
      <c r="A891"/>
    </row>
    <row r="892" ht="16.5">
      <c r="A892" s="4"/>
    </row>
    <row r="894" ht="16.5">
      <c r="A894"/>
    </row>
    <row r="896" ht="16.5">
      <c r="A896"/>
    </row>
    <row r="901" ht="16.5">
      <c r="A901"/>
    </row>
    <row r="902" ht="16.5">
      <c r="A902"/>
    </row>
    <row r="904" ht="16.5">
      <c r="A904" s="4"/>
    </row>
    <row r="906" ht="16.5">
      <c r="A906"/>
    </row>
    <row r="911" ht="16.5">
      <c r="A911"/>
    </row>
    <row r="913" ht="16.5">
      <c r="A913"/>
    </row>
    <row r="916" ht="16.5">
      <c r="A916"/>
    </row>
    <row r="920" ht="16.5">
      <c r="A920"/>
    </row>
    <row r="931" ht="16.5">
      <c r="A931"/>
    </row>
    <row r="938" ht="16.5">
      <c r="A938"/>
    </row>
    <row r="942" ht="16.5">
      <c r="A942"/>
    </row>
    <row r="943" ht="16.5">
      <c r="A943"/>
    </row>
    <row r="949" ht="16.5">
      <c r="A949"/>
    </row>
    <row r="951" ht="16.5">
      <c r="A951"/>
    </row>
    <row r="952" ht="16.5">
      <c r="A952"/>
    </row>
    <row r="953" ht="16.5">
      <c r="A953"/>
    </row>
    <row r="954" ht="16.5">
      <c r="A954"/>
    </row>
    <row r="955" ht="16.5">
      <c r="A955"/>
    </row>
    <row r="956" ht="16.5">
      <c r="A956"/>
    </row>
    <row r="957" ht="16.5">
      <c r="A957"/>
    </row>
    <row r="958" ht="16.5">
      <c r="A958"/>
    </row>
    <row r="959" ht="16.5">
      <c r="A959"/>
    </row>
    <row r="960" ht="16.5">
      <c r="A960"/>
    </row>
    <row r="961" ht="16.5">
      <c r="A961"/>
    </row>
    <row r="962" ht="16.5">
      <c r="A962"/>
    </row>
    <row r="963" ht="16.5">
      <c r="A963"/>
    </row>
    <row r="964" ht="16.5">
      <c r="A964"/>
    </row>
    <row r="965" ht="16.5">
      <c r="A965"/>
    </row>
    <row r="966" ht="16.5">
      <c r="A966"/>
    </row>
    <row r="967" ht="16.5">
      <c r="A967"/>
    </row>
    <row r="968" ht="16.5">
      <c r="A968"/>
    </row>
    <row r="969" ht="16.5">
      <c r="A969"/>
    </row>
    <row r="970" ht="16.5">
      <c r="A970"/>
    </row>
    <row r="971" ht="16.5">
      <c r="A971"/>
    </row>
    <row r="972" ht="16.5">
      <c r="A972"/>
    </row>
    <row r="973" ht="16.5">
      <c r="A973"/>
    </row>
    <row r="974" ht="16.5">
      <c r="A974"/>
    </row>
    <row r="975" ht="16.5">
      <c r="A975"/>
    </row>
    <row r="976" ht="16.5">
      <c r="A976"/>
    </row>
    <row r="977" ht="16.5">
      <c r="A977"/>
    </row>
    <row r="978" ht="16.5">
      <c r="A978"/>
    </row>
    <row r="979" ht="16.5">
      <c r="A979"/>
    </row>
    <row r="980" ht="16.5">
      <c r="A980"/>
    </row>
    <row r="981" ht="16.5">
      <c r="A981"/>
    </row>
    <row r="982" ht="16.5">
      <c r="A982"/>
    </row>
    <row r="983" ht="16.5">
      <c r="A983"/>
    </row>
    <row r="984" ht="16.5">
      <c r="A984"/>
    </row>
    <row r="985" ht="16.5">
      <c r="A985"/>
    </row>
    <row r="986" ht="16.5">
      <c r="A986"/>
    </row>
    <row r="987" ht="16.5">
      <c r="A987"/>
    </row>
    <row r="988" ht="16.5">
      <c r="A988"/>
    </row>
    <row r="989" ht="16.5">
      <c r="A989"/>
    </row>
    <row r="990" ht="16.5">
      <c r="A990"/>
    </row>
    <row r="991" ht="16.5">
      <c r="A991"/>
    </row>
    <row r="992" ht="16.5">
      <c r="A992"/>
    </row>
    <row r="993" ht="16.5">
      <c r="A993"/>
    </row>
    <row r="994" ht="16.5">
      <c r="A994"/>
    </row>
    <row r="995" ht="16.5">
      <c r="A995"/>
    </row>
    <row r="996" ht="16.5">
      <c r="A996"/>
    </row>
    <row r="997" ht="16.5">
      <c r="A997"/>
    </row>
    <row r="998" ht="16.5">
      <c r="A998"/>
    </row>
    <row r="999" ht="16.5">
      <c r="A999"/>
    </row>
    <row r="1000" ht="16.5">
      <c r="A1000"/>
    </row>
    <row r="1001" ht="16.5">
      <c r="A1001"/>
    </row>
    <row r="1002" ht="16.5">
      <c r="A1002"/>
    </row>
    <row r="1003" ht="16.5">
      <c r="A1003"/>
    </row>
    <row r="1004" ht="16.5">
      <c r="A1004"/>
    </row>
    <row r="1005" ht="16.5">
      <c r="A1005"/>
    </row>
    <row r="1006" ht="16.5">
      <c r="A1006"/>
    </row>
    <row r="1007" ht="16.5">
      <c r="A1007"/>
    </row>
    <row r="1008" ht="16.5">
      <c r="A1008"/>
    </row>
    <row r="1009" ht="16.5">
      <c r="A1009"/>
    </row>
    <row r="1010" ht="16.5">
      <c r="A1010"/>
    </row>
    <row r="1011" ht="16.5">
      <c r="A1011"/>
    </row>
    <row r="1012" ht="16.5">
      <c r="A1012"/>
    </row>
    <row r="1013" ht="16.5">
      <c r="A1013"/>
    </row>
    <row r="1014" ht="16.5">
      <c r="A1014"/>
    </row>
    <row r="1015" ht="16.5">
      <c r="A1015"/>
    </row>
    <row r="1016" ht="16.5">
      <c r="A1016"/>
    </row>
    <row r="1017" ht="16.5">
      <c r="A1017"/>
    </row>
    <row r="1018" ht="16.5">
      <c r="A1018"/>
    </row>
    <row r="1019" ht="16.5">
      <c r="A1019"/>
    </row>
    <row r="1020" ht="16.5">
      <c r="A1020"/>
    </row>
    <row r="1021" ht="16.5">
      <c r="A1021"/>
    </row>
    <row r="1022" ht="16.5">
      <c r="A1022"/>
    </row>
    <row r="1023" ht="16.5">
      <c r="A1023"/>
    </row>
    <row r="1024" ht="16.5">
      <c r="A1024"/>
    </row>
    <row r="1025" ht="16.5">
      <c r="A1025"/>
    </row>
    <row r="1026" ht="16.5">
      <c r="A1026"/>
    </row>
    <row r="1027" ht="16.5">
      <c r="A1027"/>
    </row>
    <row r="1028" ht="16.5">
      <c r="A1028"/>
    </row>
    <row r="1029" ht="16.5">
      <c r="A1029"/>
    </row>
    <row r="1030" ht="16.5">
      <c r="A1030"/>
    </row>
    <row r="1031" ht="16.5">
      <c r="A1031"/>
    </row>
    <row r="1032" ht="16.5">
      <c r="A1032"/>
    </row>
    <row r="1033" ht="16.5">
      <c r="A1033"/>
    </row>
    <row r="1034" ht="16.5">
      <c r="A1034"/>
    </row>
    <row r="1035" ht="16.5">
      <c r="A1035"/>
    </row>
    <row r="1036" ht="16.5">
      <c r="A1036"/>
    </row>
    <row r="1037" ht="16.5">
      <c r="A1037"/>
    </row>
    <row r="1038" ht="16.5">
      <c r="A1038"/>
    </row>
    <row r="1039" ht="16.5">
      <c r="A1039"/>
    </row>
    <row r="1040" ht="16.5">
      <c r="A1040"/>
    </row>
    <row r="1041" ht="16.5">
      <c r="A1041"/>
    </row>
    <row r="1042" ht="16.5">
      <c r="A1042"/>
    </row>
    <row r="1043" ht="16.5">
      <c r="A1043"/>
    </row>
    <row r="1044" ht="16.5">
      <c r="A1044"/>
    </row>
    <row r="1045" ht="16.5">
      <c r="A1045"/>
    </row>
    <row r="1046" ht="16.5">
      <c r="A1046"/>
    </row>
    <row r="1047" ht="16.5">
      <c r="A1047"/>
    </row>
    <row r="1048" ht="16.5">
      <c r="A1048"/>
    </row>
    <row r="1049" ht="16.5">
      <c r="A1049"/>
    </row>
    <row r="1050" ht="16.5">
      <c r="A1050"/>
    </row>
    <row r="1051" ht="16.5">
      <c r="A1051"/>
    </row>
    <row r="1052" ht="16.5">
      <c r="A1052"/>
    </row>
    <row r="1053" ht="16.5">
      <c r="A1053"/>
    </row>
    <row r="1054" ht="16.5">
      <c r="A1054"/>
    </row>
    <row r="1055" ht="16.5">
      <c r="A1055"/>
    </row>
    <row r="1056" ht="16.5">
      <c r="A1056"/>
    </row>
    <row r="1057" ht="16.5">
      <c r="A1057"/>
    </row>
    <row r="1058" ht="16.5">
      <c r="A1058"/>
    </row>
    <row r="1059" ht="16.5">
      <c r="A1059"/>
    </row>
    <row r="1060" ht="16.5">
      <c r="A1060"/>
    </row>
    <row r="1061" ht="16.5">
      <c r="A1061"/>
    </row>
    <row r="1062" ht="16.5">
      <c r="A1062"/>
    </row>
    <row r="1063" ht="16.5">
      <c r="A1063"/>
    </row>
    <row r="1064" ht="16.5">
      <c r="A1064"/>
    </row>
    <row r="1065" ht="16.5">
      <c r="A1065"/>
    </row>
    <row r="1066" ht="16.5">
      <c r="A1066"/>
    </row>
    <row r="1067" ht="16.5">
      <c r="A1067"/>
    </row>
    <row r="1068" ht="16.5">
      <c r="A1068"/>
    </row>
    <row r="1069" ht="16.5">
      <c r="A1069"/>
    </row>
    <row r="1070" ht="16.5">
      <c r="A1070"/>
    </row>
    <row r="1071" ht="16.5">
      <c r="A1071"/>
    </row>
    <row r="1072" ht="16.5">
      <c r="A1072"/>
    </row>
    <row r="1073" ht="16.5">
      <c r="A1073"/>
    </row>
    <row r="1074" ht="16.5">
      <c r="A1074"/>
    </row>
    <row r="1075" ht="16.5">
      <c r="A1075"/>
    </row>
  </sheetData>
  <mergeCells count="13">
    <mergeCell ref="C12:E12"/>
    <mergeCell ref="C13:E13"/>
    <mergeCell ref="C14:E14"/>
    <mergeCell ref="C7:E7"/>
    <mergeCell ref="C8:E8"/>
    <mergeCell ref="C9:E9"/>
    <mergeCell ref="C10:E10"/>
    <mergeCell ref="C11:E11"/>
    <mergeCell ref="C6:E6"/>
    <mergeCell ref="C4:E4"/>
    <mergeCell ref="C5:E5"/>
    <mergeCell ref="A1:E1"/>
    <mergeCell ref="A2:E2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R812"/>
  <sheetViews>
    <sheetView zoomScaleSheetLayoutView="75" workbookViewId="0" topLeftCell="A1">
      <selection activeCell="A1" sqref="A1:XFD1048576"/>
    </sheetView>
  </sheetViews>
  <sheetFormatPr defaultColWidth="9.00390625" defaultRowHeight="16.5"/>
  <cols>
    <col min="1" max="1" width="5.50390625" style="17" customWidth="1"/>
    <col min="2" max="2" width="5.50390625" style="14" customWidth="1"/>
    <col min="3" max="3" width="32.00390625" style="12" customWidth="1"/>
    <col min="4" max="4" width="11.875" style="12" bestFit="1" customWidth="1"/>
    <col min="5" max="5" width="14.00390625" style="12" customWidth="1"/>
    <col min="6" max="6" width="12.625" style="12" customWidth="1"/>
    <col min="7" max="7" width="12.25390625" style="12" customWidth="1"/>
    <col min="8" max="8" width="9.25390625" style="12" bestFit="1" customWidth="1"/>
    <col min="9" max="9" width="5.375" style="12" customWidth="1"/>
    <col min="10" max="10" width="7.75390625" style="12" bestFit="1" customWidth="1"/>
    <col min="11" max="11" width="8.625" style="12" customWidth="1"/>
    <col min="12" max="13" width="9.875" style="12" bestFit="1" customWidth="1"/>
    <col min="14" max="14" width="15.875" style="12" customWidth="1"/>
    <col min="15" max="15" width="15.50390625" style="12" customWidth="1"/>
    <col min="16" max="16" width="7.75390625" style="12" bestFit="1" customWidth="1"/>
    <col min="17" max="16380" width="8.875" style="12" customWidth="1"/>
    <col min="16381" max="16384" width="9.00390625" style="12" customWidth="1"/>
  </cols>
  <sheetData>
    <row r="1" spans="1:16" s="14" customFormat="1" ht="32.75">
      <c r="A1" s="19" t="s">
        <v>251</v>
      </c>
      <c r="B1" s="15" t="s">
        <v>245</v>
      </c>
      <c r="C1" s="15" t="s">
        <v>253</v>
      </c>
      <c r="D1" s="15" t="s">
        <v>798</v>
      </c>
      <c r="E1" s="15" t="s">
        <v>800</v>
      </c>
      <c r="F1" s="15" t="s">
        <v>250</v>
      </c>
      <c r="G1" s="15" t="s">
        <v>243</v>
      </c>
      <c r="H1" s="15" t="s">
        <v>247</v>
      </c>
      <c r="I1" s="15" t="s">
        <v>252</v>
      </c>
      <c r="J1" s="15" t="s">
        <v>258</v>
      </c>
      <c r="K1" s="15" t="s">
        <v>256</v>
      </c>
      <c r="L1" s="15" t="s">
        <v>603</v>
      </c>
      <c r="M1" s="15" t="s">
        <v>255</v>
      </c>
      <c r="N1" s="15" t="s">
        <v>287</v>
      </c>
      <c r="O1" s="15" t="s">
        <v>262</v>
      </c>
      <c r="P1" s="15" t="s">
        <v>796</v>
      </c>
    </row>
    <row r="2" spans="1:16" s="18" customFormat="1" ht="32.75">
      <c r="A2" s="19">
        <v>1</v>
      </c>
      <c r="B2" s="15">
        <v>0</v>
      </c>
      <c r="C2" s="13" t="s">
        <v>1336</v>
      </c>
      <c r="D2" s="13">
        <v>8952782488</v>
      </c>
      <c r="E2" s="13">
        <v>9788952782489</v>
      </c>
      <c r="F2" s="13" t="s">
        <v>2572</v>
      </c>
      <c r="G2" s="13" t="s">
        <v>2079</v>
      </c>
      <c r="H2" s="13">
        <v>12000</v>
      </c>
      <c r="I2" s="13">
        <v>1</v>
      </c>
      <c r="J2" s="16">
        <f>H2*I2</f>
        <v>12000</v>
      </c>
      <c r="K2" s="20">
        <f>J2*10%</f>
        <v>1200</v>
      </c>
      <c r="L2" s="16">
        <f>J2-K2</f>
        <v>10800</v>
      </c>
      <c r="M2" s="13">
        <v>20160910</v>
      </c>
      <c r="N2" s="13" t="s">
        <v>1337</v>
      </c>
      <c r="O2" s="13" t="s">
        <v>302</v>
      </c>
      <c r="P2" s="13">
        <v>104</v>
      </c>
    </row>
    <row r="3" spans="1:16" s="18" customFormat="1" ht="49.15">
      <c r="A3" s="19">
        <v>2</v>
      </c>
      <c r="B3" s="15">
        <v>0</v>
      </c>
      <c r="C3" s="13" t="s">
        <v>14</v>
      </c>
      <c r="D3" s="13" t="s">
        <v>1391</v>
      </c>
      <c r="E3" s="13"/>
      <c r="F3" s="13" t="s">
        <v>260</v>
      </c>
      <c r="G3" s="13"/>
      <c r="H3" s="13">
        <v>55000</v>
      </c>
      <c r="I3" s="13">
        <v>1</v>
      </c>
      <c r="J3" s="13">
        <f>H3*I3</f>
        <v>55000</v>
      </c>
      <c r="K3" s="13">
        <f>J3*10%</f>
        <v>5500</v>
      </c>
      <c r="L3" s="13">
        <f>J3-K3</f>
        <v>49500</v>
      </c>
      <c r="M3" s="13">
        <v>20000101</v>
      </c>
      <c r="N3" s="13" t="s">
        <v>1392</v>
      </c>
      <c r="O3" s="13" t="s">
        <v>1393</v>
      </c>
      <c r="P3" s="13">
        <v>928</v>
      </c>
    </row>
    <row r="4" spans="1:16" s="18" customFormat="1" ht="49.15">
      <c r="A4" s="19">
        <v>3</v>
      </c>
      <c r="B4" s="15">
        <v>0</v>
      </c>
      <c r="C4" s="13" t="s">
        <v>83</v>
      </c>
      <c r="D4" s="13">
        <v>6000649286</v>
      </c>
      <c r="E4" s="13"/>
      <c r="F4" s="13" t="s">
        <v>260</v>
      </c>
      <c r="G4" s="13"/>
      <c r="H4" s="13">
        <v>55000</v>
      </c>
      <c r="I4" s="13">
        <v>1</v>
      </c>
      <c r="J4" s="13">
        <f>H4*I4</f>
        <v>55000</v>
      </c>
      <c r="K4" s="13">
        <f>J4*10%</f>
        <v>5500</v>
      </c>
      <c r="L4" s="13">
        <f>J4-K4</f>
        <v>49500</v>
      </c>
      <c r="M4" s="13">
        <v>20151215</v>
      </c>
      <c r="N4" s="13" t="s">
        <v>1079</v>
      </c>
      <c r="O4" s="13" t="s">
        <v>797</v>
      </c>
      <c r="P4" s="13">
        <v>184</v>
      </c>
    </row>
    <row r="5" spans="1:16" s="18" customFormat="1" ht="65.5">
      <c r="A5" s="19">
        <v>4</v>
      </c>
      <c r="B5" s="15">
        <v>0</v>
      </c>
      <c r="C5" s="13" t="s">
        <v>2108</v>
      </c>
      <c r="D5" s="13" t="s">
        <v>1457</v>
      </c>
      <c r="E5" s="13">
        <v>9788991310940</v>
      </c>
      <c r="F5" s="13" t="s">
        <v>2803</v>
      </c>
      <c r="G5" s="13" t="s">
        <v>1050</v>
      </c>
      <c r="H5" s="13">
        <v>38000</v>
      </c>
      <c r="I5" s="13">
        <v>1</v>
      </c>
      <c r="J5" s="13">
        <f>H5*I5</f>
        <v>38000</v>
      </c>
      <c r="K5" s="13">
        <f>J5*10%</f>
        <v>3800</v>
      </c>
      <c r="L5" s="13">
        <f>J5-K5</f>
        <v>34200</v>
      </c>
      <c r="M5" s="13">
        <v>20161025</v>
      </c>
      <c r="N5" s="13" t="s">
        <v>1459</v>
      </c>
      <c r="O5" s="13" t="s">
        <v>282</v>
      </c>
      <c r="P5" s="13">
        <v>256</v>
      </c>
    </row>
    <row r="6" spans="1:16" s="18" customFormat="1" ht="49.15">
      <c r="A6" s="19">
        <v>5</v>
      </c>
      <c r="B6" s="21">
        <v>0</v>
      </c>
      <c r="C6" s="20" t="s">
        <v>569</v>
      </c>
      <c r="D6" s="20">
        <v>8934957549</v>
      </c>
      <c r="E6" s="22">
        <v>9788934957546</v>
      </c>
      <c r="F6" s="20" t="s">
        <v>554</v>
      </c>
      <c r="G6" s="20" t="s">
        <v>221</v>
      </c>
      <c r="H6" s="16">
        <v>8000</v>
      </c>
      <c r="I6" s="16">
        <v>1</v>
      </c>
      <c r="J6" s="16">
        <f>H6*I6</f>
        <v>8000</v>
      </c>
      <c r="K6" s="20">
        <f>J6*10%</f>
        <v>800</v>
      </c>
      <c r="L6" s="16">
        <f>J6-K6</f>
        <v>7200</v>
      </c>
      <c r="M6" s="20">
        <v>20120611</v>
      </c>
      <c r="N6" s="20" t="s">
        <v>1844</v>
      </c>
      <c r="O6" s="20" t="s">
        <v>577</v>
      </c>
      <c r="P6" s="20">
        <v>72</v>
      </c>
    </row>
    <row r="7" spans="1:16" s="18" customFormat="1" ht="49.15">
      <c r="A7" s="19">
        <v>6</v>
      </c>
      <c r="B7" s="15">
        <v>0</v>
      </c>
      <c r="C7" s="13" t="s">
        <v>1995</v>
      </c>
      <c r="D7" s="13" t="s">
        <v>1613</v>
      </c>
      <c r="E7" s="13">
        <v>9791158710330</v>
      </c>
      <c r="F7" s="13" t="s">
        <v>1996</v>
      </c>
      <c r="G7" s="13" t="s">
        <v>165</v>
      </c>
      <c r="H7" s="13">
        <v>19800</v>
      </c>
      <c r="I7" s="13">
        <v>1</v>
      </c>
      <c r="J7" s="16">
        <f>H7*I7</f>
        <v>19800</v>
      </c>
      <c r="K7" s="20">
        <f>J7*10%</f>
        <v>1980</v>
      </c>
      <c r="L7" s="16">
        <f>J7-K7</f>
        <v>17820</v>
      </c>
      <c r="M7" s="13">
        <v>20161220</v>
      </c>
      <c r="N7" s="13" t="s">
        <v>1615</v>
      </c>
      <c r="O7" s="13" t="s">
        <v>1614</v>
      </c>
      <c r="P7" s="13">
        <v>224</v>
      </c>
    </row>
    <row r="8" spans="1:16" s="18" customFormat="1" ht="81.85">
      <c r="A8" s="19">
        <v>7</v>
      </c>
      <c r="B8" s="15">
        <v>0</v>
      </c>
      <c r="C8" s="13" t="s">
        <v>2367</v>
      </c>
      <c r="D8" s="13" t="s">
        <v>1612</v>
      </c>
      <c r="E8" s="13"/>
      <c r="F8" s="13" t="s">
        <v>2605</v>
      </c>
      <c r="G8" s="13" t="s">
        <v>541</v>
      </c>
      <c r="H8" s="13">
        <v>20000</v>
      </c>
      <c r="I8" s="13">
        <v>1</v>
      </c>
      <c r="J8" s="16">
        <f>H8*I8</f>
        <v>20000</v>
      </c>
      <c r="K8" s="20">
        <f>J8*10%</f>
        <v>2000</v>
      </c>
      <c r="L8" s="16">
        <f>J8-K8</f>
        <v>18000</v>
      </c>
      <c r="M8" s="13">
        <v>20170110</v>
      </c>
      <c r="N8" s="13" t="s">
        <v>1844</v>
      </c>
      <c r="O8" s="13" t="s">
        <v>1614</v>
      </c>
      <c r="P8" s="13">
        <v>288</v>
      </c>
    </row>
    <row r="9" spans="1:16" s="18" customFormat="1" ht="16.5">
      <c r="A9" s="19">
        <v>8</v>
      </c>
      <c r="B9" s="15">
        <v>0</v>
      </c>
      <c r="C9" s="13" t="s">
        <v>426</v>
      </c>
      <c r="D9" s="13">
        <v>8962742985</v>
      </c>
      <c r="E9" s="13">
        <v>9788962742985</v>
      </c>
      <c r="F9" s="13" t="s">
        <v>383</v>
      </c>
      <c r="G9" s="13" t="s">
        <v>2769</v>
      </c>
      <c r="H9" s="13">
        <v>12000</v>
      </c>
      <c r="I9" s="13">
        <v>1</v>
      </c>
      <c r="J9" s="13">
        <f>H9*I9</f>
        <v>12000</v>
      </c>
      <c r="K9" s="13">
        <f>J9*10%</f>
        <v>1200</v>
      </c>
      <c r="L9" s="13">
        <f>J9-K9</f>
        <v>10800</v>
      </c>
      <c r="M9" s="13">
        <v>20130601</v>
      </c>
      <c r="N9" s="13" t="s">
        <v>1401</v>
      </c>
      <c r="O9" s="13" t="s">
        <v>841</v>
      </c>
      <c r="P9" s="13">
        <v>300</v>
      </c>
    </row>
    <row r="10" spans="1:16" s="18" customFormat="1" ht="32.75">
      <c r="A10" s="19">
        <v>9</v>
      </c>
      <c r="B10" s="15">
        <v>0</v>
      </c>
      <c r="C10" s="13" t="s">
        <v>1978</v>
      </c>
      <c r="D10" s="13">
        <v>8994159401</v>
      </c>
      <c r="E10" s="13">
        <v>9788994159409</v>
      </c>
      <c r="F10" s="13" t="s">
        <v>343</v>
      </c>
      <c r="G10" s="13" t="s">
        <v>1979</v>
      </c>
      <c r="H10" s="13">
        <v>14000</v>
      </c>
      <c r="I10" s="13">
        <v>1</v>
      </c>
      <c r="J10" s="16">
        <f>H10*I10</f>
        <v>14000</v>
      </c>
      <c r="K10" s="20">
        <f>J10*10%</f>
        <v>1400</v>
      </c>
      <c r="L10" s="16">
        <f>J10-K10</f>
        <v>12600</v>
      </c>
      <c r="M10" s="13">
        <v>20160922</v>
      </c>
      <c r="N10" s="13" t="s">
        <v>1562</v>
      </c>
      <c r="O10" s="13" t="s">
        <v>302</v>
      </c>
      <c r="P10" s="13">
        <v>350</v>
      </c>
    </row>
    <row r="11" spans="1:16" s="18" customFormat="1" ht="16.5">
      <c r="A11" s="19">
        <v>10</v>
      </c>
      <c r="B11" s="21">
        <v>0</v>
      </c>
      <c r="C11" s="20" t="s">
        <v>1891</v>
      </c>
      <c r="D11" s="20">
        <v>8970943676</v>
      </c>
      <c r="E11" s="22">
        <v>9788970943671</v>
      </c>
      <c r="F11" s="20" t="s">
        <v>803</v>
      </c>
      <c r="G11" s="20" t="s">
        <v>555</v>
      </c>
      <c r="H11" s="16">
        <v>17000</v>
      </c>
      <c r="I11" s="16">
        <v>1</v>
      </c>
      <c r="J11" s="16">
        <f>H11*I11</f>
        <v>17000</v>
      </c>
      <c r="K11" s="20">
        <f>J11*10%</f>
        <v>1700</v>
      </c>
      <c r="L11" s="16">
        <f>J11-K11</f>
        <v>15300</v>
      </c>
      <c r="M11" s="20">
        <v>20120619</v>
      </c>
      <c r="N11" s="20" t="s">
        <v>1208</v>
      </c>
      <c r="O11" s="20" t="s">
        <v>577</v>
      </c>
      <c r="P11" s="20">
        <v>92</v>
      </c>
    </row>
    <row r="12" spans="1:16" s="18" customFormat="1" ht="16.5">
      <c r="A12" s="19">
        <v>11</v>
      </c>
      <c r="B12" s="15">
        <v>0</v>
      </c>
      <c r="C12" s="13" t="s">
        <v>1742</v>
      </c>
      <c r="D12" s="13" t="s">
        <v>1740</v>
      </c>
      <c r="E12" s="13">
        <v>9791186963296</v>
      </c>
      <c r="F12" s="13" t="s">
        <v>2671</v>
      </c>
      <c r="G12" s="13" t="s">
        <v>2681</v>
      </c>
      <c r="H12" s="13">
        <v>15800</v>
      </c>
      <c r="I12" s="13">
        <v>1</v>
      </c>
      <c r="J12" s="16">
        <f>H12*I12</f>
        <v>15800</v>
      </c>
      <c r="K12" s="20">
        <f>J12*10%</f>
        <v>1580</v>
      </c>
      <c r="L12" s="16">
        <f>J12-K12</f>
        <v>14220</v>
      </c>
      <c r="M12" s="13">
        <v>20170115</v>
      </c>
      <c r="N12" s="13" t="s">
        <v>1849</v>
      </c>
      <c r="O12" s="13" t="s">
        <v>2673</v>
      </c>
      <c r="P12" s="13">
        <v>400</v>
      </c>
    </row>
    <row r="13" spans="1:16" s="18" customFormat="1" ht="81.85">
      <c r="A13" s="19">
        <v>12</v>
      </c>
      <c r="B13" s="15">
        <v>1</v>
      </c>
      <c r="C13" s="13" t="s">
        <v>1538</v>
      </c>
      <c r="D13" s="13" t="s">
        <v>1334</v>
      </c>
      <c r="E13" s="13">
        <v>9788957368541</v>
      </c>
      <c r="F13" s="13" t="s">
        <v>2547</v>
      </c>
      <c r="G13" s="13" t="s">
        <v>64</v>
      </c>
      <c r="H13" s="13">
        <v>36000</v>
      </c>
      <c r="I13" s="13">
        <v>1</v>
      </c>
      <c r="J13" s="16">
        <f>H13*I13</f>
        <v>36000</v>
      </c>
      <c r="K13" s="20">
        <f>J13*10%</f>
        <v>3600</v>
      </c>
      <c r="L13" s="16">
        <f>J13-K13</f>
        <v>32400</v>
      </c>
      <c r="M13" s="13">
        <v>20160901</v>
      </c>
      <c r="N13" s="13" t="s">
        <v>1335</v>
      </c>
      <c r="O13" s="13" t="s">
        <v>935</v>
      </c>
      <c r="P13" s="13">
        <v>360</v>
      </c>
    </row>
    <row r="14" spans="1:16" s="18" customFormat="1" ht="16.5">
      <c r="A14" s="19">
        <v>13</v>
      </c>
      <c r="B14" s="15">
        <v>1</v>
      </c>
      <c r="C14" s="13" t="s">
        <v>2428</v>
      </c>
      <c r="D14" s="13">
        <v>8954623182</v>
      </c>
      <c r="E14" s="13">
        <v>9788954623186</v>
      </c>
      <c r="F14" s="13" t="s">
        <v>2594</v>
      </c>
      <c r="G14" s="13" t="s">
        <v>2855</v>
      </c>
      <c r="H14" s="13">
        <v>16000</v>
      </c>
      <c r="I14" s="13">
        <v>1</v>
      </c>
      <c r="J14" s="13">
        <f>H14*I14</f>
        <v>16000</v>
      </c>
      <c r="K14" s="13">
        <f>J14*10%</f>
        <v>1600</v>
      </c>
      <c r="L14" s="13">
        <f>J14-K14</f>
        <v>14400</v>
      </c>
      <c r="M14" s="13">
        <v>20131101</v>
      </c>
      <c r="N14" s="13" t="s">
        <v>2429</v>
      </c>
      <c r="O14" s="13" t="s">
        <v>950</v>
      </c>
      <c r="P14" s="13">
        <v>280</v>
      </c>
    </row>
    <row r="15" spans="1:16" s="18" customFormat="1" ht="65.5">
      <c r="A15" s="19">
        <v>14</v>
      </c>
      <c r="B15" s="15">
        <v>1</v>
      </c>
      <c r="C15" s="13" t="s">
        <v>2388</v>
      </c>
      <c r="D15" s="13">
        <v>8992371411</v>
      </c>
      <c r="E15" s="13">
        <v>9788992371414</v>
      </c>
      <c r="F15" s="13" t="s">
        <v>392</v>
      </c>
      <c r="G15" s="13" t="s">
        <v>1054</v>
      </c>
      <c r="H15" s="13">
        <v>10000</v>
      </c>
      <c r="I15" s="13">
        <v>1</v>
      </c>
      <c r="J15" s="13">
        <f>H15*I15</f>
        <v>10000</v>
      </c>
      <c r="K15" s="13">
        <f>J15*10%</f>
        <v>1000</v>
      </c>
      <c r="L15" s="13">
        <f>J15-K15</f>
        <v>9000</v>
      </c>
      <c r="M15" s="13">
        <v>20160915</v>
      </c>
      <c r="N15" s="13" t="s">
        <v>2389</v>
      </c>
      <c r="O15" s="13" t="s">
        <v>391</v>
      </c>
      <c r="P15" s="13">
        <v>36</v>
      </c>
    </row>
    <row r="16" spans="1:16" s="18" customFormat="1" ht="32.75">
      <c r="A16" s="19">
        <v>15</v>
      </c>
      <c r="B16" s="15">
        <v>1</v>
      </c>
      <c r="C16" s="13" t="s">
        <v>2038</v>
      </c>
      <c r="D16" s="13">
        <v>8992516010</v>
      </c>
      <c r="E16" s="13">
        <v>9788992516013</v>
      </c>
      <c r="F16" s="13" t="s">
        <v>2689</v>
      </c>
      <c r="G16" s="13" t="s">
        <v>2039</v>
      </c>
      <c r="H16" s="13">
        <v>8500</v>
      </c>
      <c r="I16" s="13">
        <v>1</v>
      </c>
      <c r="J16" s="16">
        <f>H16*I16</f>
        <v>8500</v>
      </c>
      <c r="K16" s="20">
        <f>J16*10%</f>
        <v>850</v>
      </c>
      <c r="L16" s="16">
        <f>J16-K16</f>
        <v>7650</v>
      </c>
      <c r="M16" s="13">
        <v>20070415</v>
      </c>
      <c r="N16" s="13" t="s">
        <v>1756</v>
      </c>
      <c r="O16" s="13" t="s">
        <v>2566</v>
      </c>
      <c r="P16" s="13">
        <v>171</v>
      </c>
    </row>
    <row r="17" spans="1:16" s="18" customFormat="1" ht="81.85">
      <c r="A17" s="19">
        <v>16</v>
      </c>
      <c r="B17" s="21">
        <v>1</v>
      </c>
      <c r="C17" s="20" t="s">
        <v>212</v>
      </c>
      <c r="D17" s="20">
        <v>8979292422</v>
      </c>
      <c r="E17" s="22">
        <v>9788979292428</v>
      </c>
      <c r="F17" s="20" t="s">
        <v>927</v>
      </c>
      <c r="G17" s="20" t="s">
        <v>530</v>
      </c>
      <c r="H17" s="16">
        <v>9000</v>
      </c>
      <c r="I17" s="16">
        <v>1</v>
      </c>
      <c r="J17" s="16">
        <f>H17*I17</f>
        <v>9000</v>
      </c>
      <c r="K17" s="20">
        <f>J17*10%</f>
        <v>900</v>
      </c>
      <c r="L17" s="16">
        <f>J17-K17</f>
        <v>8100</v>
      </c>
      <c r="M17" s="20">
        <v>20170410</v>
      </c>
      <c r="N17" s="20" t="s">
        <v>1255</v>
      </c>
      <c r="O17" s="20" t="s">
        <v>935</v>
      </c>
      <c r="P17" s="20">
        <v>64</v>
      </c>
    </row>
    <row r="18" spans="1:16" s="18" customFormat="1" ht="81.85">
      <c r="A18" s="19">
        <v>17</v>
      </c>
      <c r="B18" s="21">
        <v>1</v>
      </c>
      <c r="C18" s="20" t="s">
        <v>1911</v>
      </c>
      <c r="D18" s="20">
        <v>8979292414</v>
      </c>
      <c r="E18" s="22">
        <v>9788979292411</v>
      </c>
      <c r="F18" s="20" t="s">
        <v>927</v>
      </c>
      <c r="G18" s="20" t="s">
        <v>530</v>
      </c>
      <c r="H18" s="16">
        <v>9000</v>
      </c>
      <c r="I18" s="16">
        <v>1</v>
      </c>
      <c r="J18" s="16">
        <f>H18*I18</f>
        <v>9000</v>
      </c>
      <c r="K18" s="20">
        <f>J18*10%</f>
        <v>900</v>
      </c>
      <c r="L18" s="16">
        <f>J18-K18</f>
        <v>8100</v>
      </c>
      <c r="M18" s="20">
        <v>20170410</v>
      </c>
      <c r="N18" s="20" t="s">
        <v>1255</v>
      </c>
      <c r="O18" s="20" t="s">
        <v>935</v>
      </c>
      <c r="P18" s="20">
        <v>64</v>
      </c>
    </row>
    <row r="19" spans="1:18" s="18" customFormat="1" ht="49.15">
      <c r="A19" s="19">
        <v>18</v>
      </c>
      <c r="B19" s="20">
        <v>1</v>
      </c>
      <c r="C19" s="20" t="s">
        <v>2964</v>
      </c>
      <c r="D19" s="20">
        <v>8997142194</v>
      </c>
      <c r="E19" s="22">
        <v>9788997142194</v>
      </c>
      <c r="F19" s="20" t="s">
        <v>2993</v>
      </c>
      <c r="G19" s="20" t="s">
        <v>1524</v>
      </c>
      <c r="H19" s="16">
        <v>10000</v>
      </c>
      <c r="I19" s="16">
        <v>9000</v>
      </c>
      <c r="J19" s="16">
        <v>1000</v>
      </c>
      <c r="K19" s="20">
        <v>10</v>
      </c>
      <c r="L19" s="20">
        <v>500</v>
      </c>
      <c r="M19" s="20">
        <v>20130816</v>
      </c>
      <c r="N19" s="20" t="s">
        <v>1757</v>
      </c>
      <c r="O19" s="20" t="s">
        <v>391</v>
      </c>
      <c r="P19" s="20">
        <v>20170329</v>
      </c>
      <c r="Q19" s="23"/>
      <c r="R19" s="23">
        <v>88</v>
      </c>
    </row>
    <row r="20" spans="1:16" s="18" customFormat="1" ht="32.75">
      <c r="A20" s="19">
        <v>19</v>
      </c>
      <c r="B20" s="15">
        <v>1</v>
      </c>
      <c r="C20" s="13" t="s">
        <v>1760</v>
      </c>
      <c r="D20" s="13">
        <v>8962680408</v>
      </c>
      <c r="E20" s="13">
        <v>9788962680409</v>
      </c>
      <c r="F20" s="13" t="s">
        <v>2552</v>
      </c>
      <c r="G20" s="13" t="s">
        <v>2047</v>
      </c>
      <c r="H20" s="13">
        <v>9800</v>
      </c>
      <c r="I20" s="13">
        <v>1</v>
      </c>
      <c r="J20" s="16">
        <f>H20*I20</f>
        <v>9800</v>
      </c>
      <c r="K20" s="20">
        <f>J20*10%</f>
        <v>980</v>
      </c>
      <c r="L20" s="16">
        <f>J20-K20</f>
        <v>8820</v>
      </c>
      <c r="M20" s="13">
        <v>20091113</v>
      </c>
      <c r="N20" s="13" t="s">
        <v>1762</v>
      </c>
      <c r="O20" s="13" t="s">
        <v>810</v>
      </c>
      <c r="P20" s="13">
        <v>128</v>
      </c>
    </row>
    <row r="21" spans="1:16" s="18" customFormat="1" ht="49.15">
      <c r="A21" s="19">
        <v>20</v>
      </c>
      <c r="B21" s="15">
        <v>2</v>
      </c>
      <c r="C21" s="13" t="s">
        <v>548</v>
      </c>
      <c r="D21" s="13">
        <v>8953331234</v>
      </c>
      <c r="E21" s="13">
        <v>9788953331235</v>
      </c>
      <c r="F21" s="13" t="s">
        <v>876</v>
      </c>
      <c r="G21" s="13" t="s">
        <v>494</v>
      </c>
      <c r="H21" s="13">
        <v>8800</v>
      </c>
      <c r="I21" s="13">
        <v>1</v>
      </c>
      <c r="J21" s="16">
        <f>H21*I21</f>
        <v>8800</v>
      </c>
      <c r="K21" s="20">
        <f>J21*10%</f>
        <v>880</v>
      </c>
      <c r="L21" s="16">
        <f>J21-K21</f>
        <v>7920</v>
      </c>
      <c r="M21" s="13">
        <v>20161019</v>
      </c>
      <c r="N21" s="13" t="s">
        <v>1844</v>
      </c>
      <c r="O21" s="13" t="s">
        <v>2657</v>
      </c>
      <c r="P21" s="13">
        <v>184</v>
      </c>
    </row>
    <row r="22" spans="1:16" s="18" customFormat="1" ht="49.15">
      <c r="A22" s="19">
        <v>21</v>
      </c>
      <c r="B22" s="15">
        <v>2</v>
      </c>
      <c r="C22" s="13" t="s">
        <v>86</v>
      </c>
      <c r="D22" s="13">
        <v>8953331242</v>
      </c>
      <c r="E22" s="13">
        <v>9788953331242</v>
      </c>
      <c r="F22" s="13" t="s">
        <v>876</v>
      </c>
      <c r="G22" s="13" t="s">
        <v>2032</v>
      </c>
      <c r="H22" s="13">
        <v>8800</v>
      </c>
      <c r="I22" s="13">
        <v>1</v>
      </c>
      <c r="J22" s="16">
        <f>H22*I22</f>
        <v>8800</v>
      </c>
      <c r="K22" s="20">
        <f>J22*10%</f>
        <v>880</v>
      </c>
      <c r="L22" s="16">
        <f>J22-K22</f>
        <v>7920</v>
      </c>
      <c r="M22" s="13">
        <v>20161209</v>
      </c>
      <c r="N22" s="13" t="s">
        <v>1844</v>
      </c>
      <c r="O22" s="13" t="s">
        <v>2657</v>
      </c>
      <c r="P22" s="13">
        <v>184</v>
      </c>
    </row>
    <row r="23" spans="1:18" s="18" customFormat="1" ht="32.75">
      <c r="A23" s="19">
        <v>22</v>
      </c>
      <c r="B23" s="20">
        <v>2</v>
      </c>
      <c r="C23" s="20" t="s">
        <v>2956</v>
      </c>
      <c r="D23" s="20">
        <v>8984881287</v>
      </c>
      <c r="E23" s="22">
        <v>9788984881280</v>
      </c>
      <c r="F23" s="20" t="s">
        <v>2991</v>
      </c>
      <c r="G23" s="20" t="s">
        <v>2984</v>
      </c>
      <c r="H23" s="16">
        <v>7000</v>
      </c>
      <c r="I23" s="16">
        <v>6300</v>
      </c>
      <c r="J23" s="20">
        <v>700</v>
      </c>
      <c r="K23" s="20">
        <v>10</v>
      </c>
      <c r="L23" s="20">
        <v>350</v>
      </c>
      <c r="M23" s="20">
        <v>20020401</v>
      </c>
      <c r="N23" s="20" t="s">
        <v>1193</v>
      </c>
      <c r="O23" s="20" t="s">
        <v>1718</v>
      </c>
      <c r="P23" s="20">
        <v>20170329</v>
      </c>
      <c r="Q23" s="23"/>
      <c r="R23" s="23">
        <v>157</v>
      </c>
    </row>
    <row r="24" spans="1:16" s="18" customFormat="1" ht="32.75">
      <c r="A24" s="19">
        <v>23</v>
      </c>
      <c r="B24" s="15">
        <v>2</v>
      </c>
      <c r="C24" s="13" t="s">
        <v>492</v>
      </c>
      <c r="D24" s="13">
        <v>8931933096</v>
      </c>
      <c r="E24" s="13">
        <v>9788931933093</v>
      </c>
      <c r="F24" s="13" t="s">
        <v>361</v>
      </c>
      <c r="G24" s="13" t="s">
        <v>2016</v>
      </c>
      <c r="H24" s="13">
        <v>9500</v>
      </c>
      <c r="I24" s="13">
        <v>1</v>
      </c>
      <c r="J24" s="16">
        <f>H24*I24</f>
        <v>9500</v>
      </c>
      <c r="K24" s="20">
        <f>J24*10%</f>
        <v>950</v>
      </c>
      <c r="L24" s="16">
        <f>J24-K24</f>
        <v>8550</v>
      </c>
      <c r="M24" s="13">
        <v>20161110</v>
      </c>
      <c r="N24" s="13" t="s">
        <v>1715</v>
      </c>
      <c r="O24" s="13" t="s">
        <v>2657</v>
      </c>
      <c r="P24" s="13">
        <v>176</v>
      </c>
    </row>
    <row r="25" spans="1:16" s="18" customFormat="1" ht="49.15">
      <c r="A25" s="19">
        <v>24</v>
      </c>
      <c r="B25" s="15">
        <v>3</v>
      </c>
      <c r="C25" s="13" t="s">
        <v>468</v>
      </c>
      <c r="D25" s="13">
        <v>8969020012</v>
      </c>
      <c r="E25" s="13">
        <v>9788969020017</v>
      </c>
      <c r="F25" s="13" t="s">
        <v>2312</v>
      </c>
      <c r="G25" s="13" t="s">
        <v>1038</v>
      </c>
      <c r="H25" s="13">
        <v>9800</v>
      </c>
      <c r="I25" s="13">
        <v>1</v>
      </c>
      <c r="J25" s="16">
        <f>H25*I25</f>
        <v>9800</v>
      </c>
      <c r="K25" s="20">
        <f>J25*10%</f>
        <v>980</v>
      </c>
      <c r="L25" s="16">
        <f>J25-K25</f>
        <v>8820</v>
      </c>
      <c r="M25" s="13">
        <v>20130419</v>
      </c>
      <c r="N25" s="13" t="s">
        <v>1774</v>
      </c>
      <c r="O25" s="13" t="s">
        <v>596</v>
      </c>
      <c r="P25" s="13">
        <v>212</v>
      </c>
    </row>
    <row r="26" spans="1:16" s="18" customFormat="1" ht="49.15">
      <c r="A26" s="19">
        <v>25</v>
      </c>
      <c r="B26" s="21">
        <v>3</v>
      </c>
      <c r="C26" s="20" t="s">
        <v>1</v>
      </c>
      <c r="D26" s="20">
        <v>6000818278</v>
      </c>
      <c r="E26" s="22"/>
      <c r="F26" s="20" t="s">
        <v>272</v>
      </c>
      <c r="G26" s="20"/>
      <c r="H26" s="16">
        <v>319000</v>
      </c>
      <c r="I26" s="16">
        <v>1</v>
      </c>
      <c r="J26" s="16">
        <f>H26*I26</f>
        <v>319000</v>
      </c>
      <c r="K26" s="20">
        <f>J26*10%</f>
        <v>31900</v>
      </c>
      <c r="L26" s="16">
        <f>J26-K26</f>
        <v>287100</v>
      </c>
      <c r="M26" s="20">
        <v>20170110</v>
      </c>
      <c r="N26" s="20" t="s">
        <v>978</v>
      </c>
      <c r="O26" s="20" t="s">
        <v>818</v>
      </c>
      <c r="P26" s="20">
        <v>60</v>
      </c>
    </row>
    <row r="27" spans="1:16" s="18" customFormat="1" ht="32.75">
      <c r="A27" s="19">
        <v>26</v>
      </c>
      <c r="B27" s="21">
        <v>3</v>
      </c>
      <c r="C27" s="20" t="s">
        <v>1251</v>
      </c>
      <c r="D27" s="20" t="s">
        <v>1250</v>
      </c>
      <c r="E27" s="22">
        <v>9791195991426</v>
      </c>
      <c r="F27" s="20" t="s">
        <v>309</v>
      </c>
      <c r="G27" s="20" t="s">
        <v>1909</v>
      </c>
      <c r="H27" s="16">
        <v>11000</v>
      </c>
      <c r="I27" s="16">
        <v>1</v>
      </c>
      <c r="J27" s="16">
        <f>H27*I27</f>
        <v>11000</v>
      </c>
      <c r="K27" s="20">
        <f>J27*10%</f>
        <v>1100</v>
      </c>
      <c r="L27" s="16">
        <f>J27-K27</f>
        <v>9900</v>
      </c>
      <c r="M27" s="20">
        <v>20170320</v>
      </c>
      <c r="N27" s="20" t="s">
        <v>1253</v>
      </c>
      <c r="O27" s="20" t="s">
        <v>248</v>
      </c>
      <c r="P27" s="20">
        <v>40</v>
      </c>
    </row>
    <row r="28" spans="1:16" s="18" customFormat="1" ht="49.15">
      <c r="A28" s="19">
        <v>27</v>
      </c>
      <c r="B28" s="15">
        <v>3</v>
      </c>
      <c r="C28" s="13" t="s">
        <v>24</v>
      </c>
      <c r="D28" s="13" t="s">
        <v>1313</v>
      </c>
      <c r="E28" s="13">
        <v>9791159950155</v>
      </c>
      <c r="F28" s="13" t="s">
        <v>912</v>
      </c>
      <c r="G28" s="13" t="s">
        <v>22</v>
      </c>
      <c r="H28" s="13">
        <v>11000</v>
      </c>
      <c r="I28" s="13">
        <v>1</v>
      </c>
      <c r="J28" s="16">
        <f>H28*I28</f>
        <v>11000</v>
      </c>
      <c r="K28" s="20">
        <f>J28*10%</f>
        <v>1100</v>
      </c>
      <c r="L28" s="16">
        <f>J28-K28</f>
        <v>9900</v>
      </c>
      <c r="M28" s="13">
        <v>20161212</v>
      </c>
      <c r="N28" s="13" t="s">
        <v>1314</v>
      </c>
      <c r="O28" s="13" t="s">
        <v>810</v>
      </c>
      <c r="P28" s="13">
        <v>160</v>
      </c>
    </row>
    <row r="29" spans="1:16" s="18" customFormat="1" ht="32.75">
      <c r="A29" s="19">
        <v>28</v>
      </c>
      <c r="B29" s="15">
        <v>3</v>
      </c>
      <c r="C29" s="13" t="s">
        <v>2074</v>
      </c>
      <c r="D29" s="13">
        <v>8984142638</v>
      </c>
      <c r="E29" s="13">
        <v>9788984142633</v>
      </c>
      <c r="F29" s="13" t="s">
        <v>322</v>
      </c>
      <c r="G29" s="13" t="s">
        <v>1823</v>
      </c>
      <c r="H29" s="13">
        <v>12000</v>
      </c>
      <c r="I29" s="13">
        <v>1</v>
      </c>
      <c r="J29" s="16">
        <f>H29*I29</f>
        <v>12000</v>
      </c>
      <c r="K29" s="20">
        <f>J29*10%</f>
        <v>1200</v>
      </c>
      <c r="L29" s="16">
        <f>J29-K29</f>
        <v>10800</v>
      </c>
      <c r="M29" s="13">
        <v>20161005</v>
      </c>
      <c r="N29" s="13" t="s">
        <v>1248</v>
      </c>
      <c r="O29" s="13" t="s">
        <v>791</v>
      </c>
      <c r="P29" s="13">
        <v>160</v>
      </c>
    </row>
    <row r="30" spans="1:16" s="18" customFormat="1" ht="16.5">
      <c r="A30" s="19">
        <v>29</v>
      </c>
      <c r="B30" s="21">
        <v>3</v>
      </c>
      <c r="C30" s="20" t="s">
        <v>954</v>
      </c>
      <c r="D30" s="20" t="s">
        <v>1287</v>
      </c>
      <c r="E30" s="22">
        <v>9791130610504</v>
      </c>
      <c r="F30" s="20" t="s">
        <v>951</v>
      </c>
      <c r="G30" s="20" t="s">
        <v>957</v>
      </c>
      <c r="H30" s="16">
        <v>15000</v>
      </c>
      <c r="I30" s="16">
        <v>1</v>
      </c>
      <c r="J30" s="16">
        <f>H30*I30</f>
        <v>15000</v>
      </c>
      <c r="K30" s="20">
        <f>J30*10%</f>
        <v>1500</v>
      </c>
      <c r="L30" s="16">
        <f>J30-K30</f>
        <v>13500</v>
      </c>
      <c r="M30" s="20">
        <v>20161130</v>
      </c>
      <c r="N30" s="20" t="s">
        <v>1274</v>
      </c>
      <c r="O30" s="20" t="s">
        <v>352</v>
      </c>
      <c r="P30" s="20">
        <v>332</v>
      </c>
    </row>
    <row r="31" spans="1:16" s="18" customFormat="1" ht="16.5">
      <c r="A31" s="19">
        <v>30</v>
      </c>
      <c r="B31" s="21">
        <v>3</v>
      </c>
      <c r="C31" s="20" t="s">
        <v>1286</v>
      </c>
      <c r="D31" s="20" t="s">
        <v>1285</v>
      </c>
      <c r="E31" s="22">
        <v>9791130610283</v>
      </c>
      <c r="F31" s="20" t="s">
        <v>956</v>
      </c>
      <c r="G31" s="20" t="s">
        <v>944</v>
      </c>
      <c r="H31" s="16">
        <v>13800</v>
      </c>
      <c r="I31" s="16">
        <v>1</v>
      </c>
      <c r="J31" s="16">
        <f>H31*I31</f>
        <v>13800</v>
      </c>
      <c r="K31" s="20">
        <f>J31*10%</f>
        <v>1380</v>
      </c>
      <c r="L31" s="16">
        <f>J31-K31</f>
        <v>12420</v>
      </c>
      <c r="M31" s="20">
        <v>20161111</v>
      </c>
      <c r="N31" s="20" t="s">
        <v>2251</v>
      </c>
      <c r="O31" s="20" t="s">
        <v>352</v>
      </c>
      <c r="P31" s="20">
        <v>232</v>
      </c>
    </row>
    <row r="32" spans="1:16" s="18" customFormat="1" ht="32.75">
      <c r="A32" s="19">
        <v>31</v>
      </c>
      <c r="B32" s="15">
        <v>3</v>
      </c>
      <c r="C32" s="13" t="s">
        <v>474</v>
      </c>
      <c r="D32" s="13">
        <v>8958076127</v>
      </c>
      <c r="E32" s="13">
        <v>9788958076124</v>
      </c>
      <c r="F32" s="13" t="s">
        <v>234</v>
      </c>
      <c r="G32" s="13" t="s">
        <v>2024</v>
      </c>
      <c r="H32" s="13">
        <v>12000</v>
      </c>
      <c r="I32" s="13">
        <v>1</v>
      </c>
      <c r="J32" s="16">
        <f>H32*I32</f>
        <v>12000</v>
      </c>
      <c r="K32" s="20">
        <f>J32*10%</f>
        <v>1200</v>
      </c>
      <c r="L32" s="16">
        <f>J32-K32</f>
        <v>10800</v>
      </c>
      <c r="M32" s="13">
        <v>20160731</v>
      </c>
      <c r="N32" s="13" t="s">
        <v>1298</v>
      </c>
      <c r="O32" s="13" t="s">
        <v>596</v>
      </c>
      <c r="P32" s="13">
        <v>224</v>
      </c>
    </row>
    <row r="33" spans="1:16" s="18" customFormat="1" ht="65.5">
      <c r="A33" s="19">
        <v>32</v>
      </c>
      <c r="B33" s="15">
        <v>3</v>
      </c>
      <c r="C33" s="13" t="s">
        <v>1331</v>
      </c>
      <c r="D33" s="13">
        <v>8945220917</v>
      </c>
      <c r="E33" s="13">
        <v>9788945220912</v>
      </c>
      <c r="F33" s="13" t="s">
        <v>330</v>
      </c>
      <c r="G33" s="13" t="s">
        <v>119</v>
      </c>
      <c r="H33" s="13">
        <v>12000</v>
      </c>
      <c r="I33" s="13">
        <v>1</v>
      </c>
      <c r="J33" s="16">
        <f>H33*I33</f>
        <v>12000</v>
      </c>
      <c r="K33" s="20">
        <f>J33*10%</f>
        <v>1200</v>
      </c>
      <c r="L33" s="16">
        <f>J33-K33</f>
        <v>10800</v>
      </c>
      <c r="M33" s="13">
        <v>20161201</v>
      </c>
      <c r="N33" s="13" t="s">
        <v>1316</v>
      </c>
      <c r="O33" s="13" t="s">
        <v>820</v>
      </c>
      <c r="P33" s="13">
        <v>176</v>
      </c>
    </row>
    <row r="34" spans="1:16" s="18" customFormat="1" ht="65.5">
      <c r="A34" s="19">
        <v>33</v>
      </c>
      <c r="B34" s="21">
        <v>3</v>
      </c>
      <c r="C34" s="20" t="s">
        <v>1836</v>
      </c>
      <c r="D34" s="20">
        <v>8954608620</v>
      </c>
      <c r="E34" s="22">
        <v>9788954608626</v>
      </c>
      <c r="F34" s="20" t="s">
        <v>826</v>
      </c>
      <c r="G34" s="20" t="s">
        <v>136</v>
      </c>
      <c r="H34" s="16">
        <v>8000</v>
      </c>
      <c r="I34" s="16">
        <v>1</v>
      </c>
      <c r="J34" s="16">
        <f>H34*I34</f>
        <v>8000</v>
      </c>
      <c r="K34" s="20">
        <f>J34*10%</f>
        <v>800</v>
      </c>
      <c r="L34" s="16">
        <f>J34-K34</f>
        <v>7200</v>
      </c>
      <c r="M34" s="20">
        <v>20090807</v>
      </c>
      <c r="N34" s="20" t="s">
        <v>1081</v>
      </c>
      <c r="O34" s="20" t="s">
        <v>248</v>
      </c>
      <c r="P34" s="20">
        <v>32</v>
      </c>
    </row>
    <row r="35" spans="1:16" s="18" customFormat="1" ht="49.15">
      <c r="A35" s="19">
        <v>34</v>
      </c>
      <c r="B35" s="15">
        <v>3</v>
      </c>
      <c r="C35" s="13" t="s">
        <v>25</v>
      </c>
      <c r="D35" s="13" t="s">
        <v>2426</v>
      </c>
      <c r="E35" s="13">
        <v>9788983947567</v>
      </c>
      <c r="F35" s="13" t="s">
        <v>485</v>
      </c>
      <c r="G35" s="13" t="s">
        <v>2150</v>
      </c>
      <c r="H35" s="13">
        <v>14000</v>
      </c>
      <c r="I35" s="13">
        <v>1</v>
      </c>
      <c r="J35" s="13">
        <f>H35*I35</f>
        <v>14000</v>
      </c>
      <c r="K35" s="13">
        <f>J35*10%</f>
        <v>1400</v>
      </c>
      <c r="L35" s="13">
        <f>J35-K35</f>
        <v>12600</v>
      </c>
      <c r="M35" s="13">
        <v>20131025</v>
      </c>
      <c r="N35" s="13" t="s">
        <v>2427</v>
      </c>
      <c r="O35" s="13" t="s">
        <v>248</v>
      </c>
      <c r="P35" s="13">
        <v>108</v>
      </c>
    </row>
    <row r="36" spans="1:16" s="18" customFormat="1" ht="32.75">
      <c r="A36" s="19">
        <v>35</v>
      </c>
      <c r="B36" s="21">
        <v>3</v>
      </c>
      <c r="C36" s="20" t="s">
        <v>570</v>
      </c>
      <c r="D36" s="20" t="s">
        <v>1202</v>
      </c>
      <c r="E36" s="22">
        <v>9788984286320</v>
      </c>
      <c r="F36" s="20" t="s">
        <v>297</v>
      </c>
      <c r="G36" s="20" t="s">
        <v>1203</v>
      </c>
      <c r="H36" s="16">
        <v>11000</v>
      </c>
      <c r="I36" s="16">
        <v>1</v>
      </c>
      <c r="J36" s="16">
        <f>H36*I36</f>
        <v>11000</v>
      </c>
      <c r="K36" s="20">
        <f>J36*10%</f>
        <v>1100</v>
      </c>
      <c r="L36" s="16">
        <f>J36-K36</f>
        <v>9900</v>
      </c>
      <c r="M36" s="20">
        <v>20101014</v>
      </c>
      <c r="N36" s="20" t="s">
        <v>1204</v>
      </c>
      <c r="O36" s="20" t="s">
        <v>614</v>
      </c>
      <c r="P36" s="20">
        <v>44</v>
      </c>
    </row>
    <row r="37" spans="1:16" s="18" customFormat="1" ht="32.75">
      <c r="A37" s="19">
        <v>36</v>
      </c>
      <c r="B37" s="15">
        <v>3</v>
      </c>
      <c r="C37" s="13" t="s">
        <v>2056</v>
      </c>
      <c r="D37" s="13" t="s">
        <v>1776</v>
      </c>
      <c r="E37" s="13">
        <v>9788997824212</v>
      </c>
      <c r="F37" s="13" t="s">
        <v>1777</v>
      </c>
      <c r="G37" s="13" t="s">
        <v>2057</v>
      </c>
      <c r="H37" s="13">
        <v>12000</v>
      </c>
      <c r="I37" s="13">
        <v>1</v>
      </c>
      <c r="J37" s="16">
        <f>H37*I37</f>
        <v>12000</v>
      </c>
      <c r="K37" s="20">
        <f>J37*10%</f>
        <v>1200</v>
      </c>
      <c r="L37" s="16">
        <f>J37-K37</f>
        <v>10800</v>
      </c>
      <c r="M37" s="13">
        <v>20130820</v>
      </c>
      <c r="N37" s="13" t="s">
        <v>1179</v>
      </c>
      <c r="O37" s="13" t="s">
        <v>791</v>
      </c>
      <c r="P37" s="13">
        <v>152</v>
      </c>
    </row>
    <row r="38" spans="1:16" s="18" customFormat="1" ht="32.75">
      <c r="A38" s="19">
        <v>37</v>
      </c>
      <c r="B38" s="15">
        <v>3</v>
      </c>
      <c r="C38" s="13" t="s">
        <v>1705</v>
      </c>
      <c r="D38" s="13" t="s">
        <v>1703</v>
      </c>
      <c r="E38" s="13">
        <v>9791186678374</v>
      </c>
      <c r="F38" s="13" t="s">
        <v>2649</v>
      </c>
      <c r="G38" s="13" t="s">
        <v>2015</v>
      </c>
      <c r="H38" s="13">
        <v>9000</v>
      </c>
      <c r="I38" s="13">
        <v>1</v>
      </c>
      <c r="J38" s="16">
        <f>H38*I38</f>
        <v>9000</v>
      </c>
      <c r="K38" s="20">
        <f>J38*10%</f>
        <v>900</v>
      </c>
      <c r="L38" s="16">
        <f>J38-K38</f>
        <v>8100</v>
      </c>
      <c r="M38" s="13">
        <v>20150825</v>
      </c>
      <c r="N38" s="13" t="s">
        <v>1706</v>
      </c>
      <c r="O38" s="13" t="s">
        <v>967</v>
      </c>
      <c r="P38" s="13">
        <v>48</v>
      </c>
    </row>
    <row r="39" spans="1:16" s="18" customFormat="1" ht="32.75">
      <c r="A39" s="19">
        <v>38</v>
      </c>
      <c r="B39" s="21">
        <v>3</v>
      </c>
      <c r="C39" s="20" t="s">
        <v>211</v>
      </c>
      <c r="D39" s="20">
        <v>8958284668</v>
      </c>
      <c r="E39" s="22">
        <v>9788958284666</v>
      </c>
      <c r="F39" s="20" t="s">
        <v>301</v>
      </c>
      <c r="G39" s="20" t="s">
        <v>1888</v>
      </c>
      <c r="H39" s="16">
        <v>12000</v>
      </c>
      <c r="I39" s="16">
        <v>1</v>
      </c>
      <c r="J39" s="16">
        <f>H39*I39</f>
        <v>12000</v>
      </c>
      <c r="K39" s="20">
        <f>J39*10%</f>
        <v>1200</v>
      </c>
      <c r="L39" s="16">
        <f>J39-K39</f>
        <v>10800</v>
      </c>
      <c r="M39" s="20">
        <v>20161230</v>
      </c>
      <c r="N39" s="20" t="s">
        <v>1193</v>
      </c>
      <c r="O39" s="20" t="s">
        <v>596</v>
      </c>
      <c r="P39" s="20">
        <v>124</v>
      </c>
    </row>
    <row r="40" spans="1:16" s="18" customFormat="1" ht="32.75">
      <c r="A40" s="19">
        <v>39</v>
      </c>
      <c r="B40" s="21">
        <v>3</v>
      </c>
      <c r="C40" s="20" t="s">
        <v>213</v>
      </c>
      <c r="D40" s="20">
        <v>8958288302</v>
      </c>
      <c r="E40" s="22">
        <v>9788958288305</v>
      </c>
      <c r="F40" s="20" t="s">
        <v>301</v>
      </c>
      <c r="G40" s="20" t="s">
        <v>1885</v>
      </c>
      <c r="H40" s="16">
        <v>12000</v>
      </c>
      <c r="I40" s="16">
        <v>1</v>
      </c>
      <c r="J40" s="16">
        <f>H40*I40</f>
        <v>12000</v>
      </c>
      <c r="K40" s="20">
        <f>J40*10%</f>
        <v>1200</v>
      </c>
      <c r="L40" s="16">
        <f>J40-K40</f>
        <v>10800</v>
      </c>
      <c r="M40" s="20">
        <v>20150305</v>
      </c>
      <c r="N40" s="20" t="s">
        <v>1193</v>
      </c>
      <c r="O40" s="20" t="s">
        <v>596</v>
      </c>
      <c r="P40" s="20">
        <v>170</v>
      </c>
    </row>
    <row r="41" spans="1:16" s="18" customFormat="1" ht="32.75">
      <c r="A41" s="19">
        <v>40</v>
      </c>
      <c r="B41" s="15">
        <v>3</v>
      </c>
      <c r="C41" s="13" t="s">
        <v>2100</v>
      </c>
      <c r="D41" s="13">
        <v>8958288892</v>
      </c>
      <c r="E41" s="13">
        <v>9788958288893</v>
      </c>
      <c r="F41" s="13" t="s">
        <v>301</v>
      </c>
      <c r="G41" s="13" t="s">
        <v>2101</v>
      </c>
      <c r="H41" s="13">
        <v>12000</v>
      </c>
      <c r="I41" s="13">
        <v>1</v>
      </c>
      <c r="J41" s="13">
        <f>H41*I41</f>
        <v>12000</v>
      </c>
      <c r="K41" s="13">
        <f>J41*10%</f>
        <v>1200</v>
      </c>
      <c r="L41" s="13">
        <f>J41-K41</f>
        <v>10800</v>
      </c>
      <c r="M41" s="13">
        <v>20160630</v>
      </c>
      <c r="N41" s="13" t="s">
        <v>1419</v>
      </c>
      <c r="O41" s="13" t="s">
        <v>2789</v>
      </c>
      <c r="P41" s="13">
        <v>56</v>
      </c>
    </row>
    <row r="42" spans="1:16" s="18" customFormat="1" ht="32.75">
      <c r="A42" s="19">
        <v>41</v>
      </c>
      <c r="B42" s="21">
        <v>3</v>
      </c>
      <c r="C42" s="20" t="s">
        <v>1288</v>
      </c>
      <c r="D42" s="20" t="s">
        <v>1289</v>
      </c>
      <c r="E42" s="22">
        <v>9791160940039</v>
      </c>
      <c r="F42" s="20" t="s">
        <v>301</v>
      </c>
      <c r="G42" s="20" t="s">
        <v>1922</v>
      </c>
      <c r="H42" s="16">
        <v>13000</v>
      </c>
      <c r="I42" s="16">
        <v>1</v>
      </c>
      <c r="J42" s="16">
        <f>H42*I42</f>
        <v>13000</v>
      </c>
      <c r="K42" s="20">
        <f>J42*10%</f>
        <v>1300</v>
      </c>
      <c r="L42" s="16">
        <f>J42-K42</f>
        <v>11700</v>
      </c>
      <c r="M42" s="20">
        <v>20170118</v>
      </c>
      <c r="N42" s="20" t="s">
        <v>1291</v>
      </c>
      <c r="O42" s="20" t="s">
        <v>1290</v>
      </c>
      <c r="P42" s="20">
        <v>40</v>
      </c>
    </row>
    <row r="43" spans="1:16" s="18" customFormat="1" ht="32.75">
      <c r="A43" s="19">
        <v>42</v>
      </c>
      <c r="B43" s="21">
        <v>3</v>
      </c>
      <c r="C43" s="20" t="s">
        <v>1195</v>
      </c>
      <c r="D43" s="20">
        <v>8958288612</v>
      </c>
      <c r="E43" s="22">
        <v>9788958288619</v>
      </c>
      <c r="F43" s="20" t="s">
        <v>301</v>
      </c>
      <c r="G43" s="20" t="s">
        <v>1887</v>
      </c>
      <c r="H43" s="16">
        <v>12000</v>
      </c>
      <c r="I43" s="16">
        <v>1</v>
      </c>
      <c r="J43" s="16">
        <f>H43*I43</f>
        <v>12000</v>
      </c>
      <c r="K43" s="20">
        <f>J43*10%</f>
        <v>1200</v>
      </c>
      <c r="L43" s="16">
        <f>J43-K43</f>
        <v>10800</v>
      </c>
      <c r="M43" s="20">
        <v>20161229</v>
      </c>
      <c r="N43" s="20" t="s">
        <v>1193</v>
      </c>
      <c r="O43" s="20" t="s">
        <v>596</v>
      </c>
      <c r="P43" s="20">
        <v>120</v>
      </c>
    </row>
    <row r="44" spans="1:16" s="18" customFormat="1" ht="32.75">
      <c r="A44" s="19">
        <v>43</v>
      </c>
      <c r="B44" s="15">
        <v>3</v>
      </c>
      <c r="C44" s="13" t="s">
        <v>1034</v>
      </c>
      <c r="D44" s="13">
        <v>8958284137</v>
      </c>
      <c r="E44" s="13">
        <v>9788958284130</v>
      </c>
      <c r="F44" s="13" t="s">
        <v>301</v>
      </c>
      <c r="G44" s="13" t="s">
        <v>2026</v>
      </c>
      <c r="H44" s="13">
        <v>12000</v>
      </c>
      <c r="I44" s="13">
        <v>1</v>
      </c>
      <c r="J44" s="16">
        <f>H44*I44</f>
        <v>12000</v>
      </c>
      <c r="K44" s="20">
        <f>J44*10%</f>
        <v>1200</v>
      </c>
      <c r="L44" s="16">
        <f>J44-K44</f>
        <v>10800</v>
      </c>
      <c r="M44" s="13">
        <v>20161130</v>
      </c>
      <c r="N44" s="13" t="s">
        <v>1193</v>
      </c>
      <c r="O44" s="13" t="s">
        <v>596</v>
      </c>
      <c r="P44" s="13">
        <v>136</v>
      </c>
    </row>
    <row r="45" spans="1:16" s="18" customFormat="1" ht="32.75">
      <c r="A45" s="19">
        <v>44</v>
      </c>
      <c r="B45" s="15">
        <v>3</v>
      </c>
      <c r="C45" s="13" t="s">
        <v>501</v>
      </c>
      <c r="D45" s="13">
        <v>8958289953</v>
      </c>
      <c r="E45" s="13">
        <v>9788958289951</v>
      </c>
      <c r="F45" s="13" t="s">
        <v>301</v>
      </c>
      <c r="G45" s="13" t="s">
        <v>2141</v>
      </c>
      <c r="H45" s="13">
        <v>12800</v>
      </c>
      <c r="I45" s="13">
        <v>1</v>
      </c>
      <c r="J45" s="13">
        <f>H45*I45</f>
        <v>12800</v>
      </c>
      <c r="K45" s="13">
        <f>J45*10%</f>
        <v>1280</v>
      </c>
      <c r="L45" s="13">
        <f>J45-K45</f>
        <v>11520</v>
      </c>
      <c r="M45" s="13">
        <v>20160803</v>
      </c>
      <c r="N45" s="13" t="s">
        <v>1193</v>
      </c>
      <c r="O45" s="13" t="s">
        <v>2550</v>
      </c>
      <c r="P45" s="13">
        <v>152</v>
      </c>
    </row>
    <row r="46" spans="1:16" s="18" customFormat="1" ht="49.15">
      <c r="A46" s="19">
        <v>45</v>
      </c>
      <c r="B46" s="15">
        <v>3</v>
      </c>
      <c r="C46" s="13" t="s">
        <v>2135</v>
      </c>
      <c r="D46" s="13">
        <v>8958283572</v>
      </c>
      <c r="E46" s="13">
        <v>9788958283577</v>
      </c>
      <c r="F46" s="13" t="s">
        <v>301</v>
      </c>
      <c r="G46" s="13" t="s">
        <v>2136</v>
      </c>
      <c r="H46" s="13">
        <v>12000</v>
      </c>
      <c r="I46" s="13">
        <v>1</v>
      </c>
      <c r="J46" s="13">
        <f>H46*I46</f>
        <v>12000</v>
      </c>
      <c r="K46" s="13">
        <f>J46*10%</f>
        <v>1200</v>
      </c>
      <c r="L46" s="13">
        <f>J46-K46</f>
        <v>10800</v>
      </c>
      <c r="M46" s="13">
        <v>20160912</v>
      </c>
      <c r="N46" s="13" t="s">
        <v>1193</v>
      </c>
      <c r="O46" s="13" t="s">
        <v>596</v>
      </c>
      <c r="P46" s="13">
        <v>120</v>
      </c>
    </row>
    <row r="47" spans="1:16" s="18" customFormat="1" ht="32.75">
      <c r="A47" s="19">
        <v>46</v>
      </c>
      <c r="B47" s="15">
        <v>3</v>
      </c>
      <c r="C47" s="13" t="s">
        <v>1339</v>
      </c>
      <c r="D47" s="13">
        <v>8952782496</v>
      </c>
      <c r="E47" s="13">
        <v>9788952782496</v>
      </c>
      <c r="F47" s="13" t="s">
        <v>2572</v>
      </c>
      <c r="G47" s="13" t="s">
        <v>2080</v>
      </c>
      <c r="H47" s="13">
        <v>12000</v>
      </c>
      <c r="I47" s="13">
        <v>1</v>
      </c>
      <c r="J47" s="16">
        <f>H47*I47</f>
        <v>12000</v>
      </c>
      <c r="K47" s="20">
        <f>J47*10%</f>
        <v>1200</v>
      </c>
      <c r="L47" s="16">
        <f>J47-K47</f>
        <v>10800</v>
      </c>
      <c r="M47" s="13">
        <v>20161010</v>
      </c>
      <c r="N47" s="13" t="s">
        <v>1340</v>
      </c>
      <c r="O47" s="13" t="s">
        <v>2550</v>
      </c>
      <c r="P47" s="13">
        <v>128</v>
      </c>
    </row>
    <row r="48" spans="1:16" s="18" customFormat="1" ht="32.75">
      <c r="A48" s="19">
        <v>47</v>
      </c>
      <c r="B48" s="15">
        <v>3</v>
      </c>
      <c r="C48" s="13" t="s">
        <v>1036</v>
      </c>
      <c r="D48" s="13">
        <v>8937845903</v>
      </c>
      <c r="E48" s="13">
        <v>9788937845901</v>
      </c>
      <c r="F48" s="13" t="s">
        <v>918</v>
      </c>
      <c r="G48" s="13" t="s">
        <v>2052</v>
      </c>
      <c r="H48" s="13">
        <v>9500</v>
      </c>
      <c r="I48" s="13">
        <v>1</v>
      </c>
      <c r="J48" s="16">
        <f>H48*I48</f>
        <v>9500</v>
      </c>
      <c r="K48" s="20">
        <f>J48*10%</f>
        <v>950</v>
      </c>
      <c r="L48" s="16">
        <f>J48-K48</f>
        <v>8550</v>
      </c>
      <c r="M48" s="13">
        <v>20101110</v>
      </c>
      <c r="N48" s="13" t="s">
        <v>1770</v>
      </c>
      <c r="O48" s="13" t="s">
        <v>810</v>
      </c>
      <c r="P48" s="13">
        <v>132</v>
      </c>
    </row>
    <row r="49" spans="1:16" s="18" customFormat="1" ht="65.5">
      <c r="A49" s="19">
        <v>48</v>
      </c>
      <c r="B49" s="15">
        <v>3</v>
      </c>
      <c r="C49" s="13" t="s">
        <v>2668</v>
      </c>
      <c r="D49" s="13">
        <v>8925555530</v>
      </c>
      <c r="E49" s="13">
        <v>9788925555539</v>
      </c>
      <c r="F49" s="13" t="s">
        <v>2022</v>
      </c>
      <c r="G49" s="13" t="s">
        <v>1033</v>
      </c>
      <c r="H49" s="13">
        <v>14000</v>
      </c>
      <c r="I49" s="13">
        <v>1</v>
      </c>
      <c r="J49" s="16">
        <f>H49*I49</f>
        <v>14000</v>
      </c>
      <c r="K49" s="20">
        <f>J49*10%</f>
        <v>1400</v>
      </c>
      <c r="L49" s="16">
        <f>J49-K49</f>
        <v>12600</v>
      </c>
      <c r="M49" s="13">
        <v>20150225</v>
      </c>
      <c r="N49" s="13" t="s">
        <v>1722</v>
      </c>
      <c r="O49" s="13" t="s">
        <v>841</v>
      </c>
      <c r="P49" s="13">
        <v>216</v>
      </c>
    </row>
    <row r="50" spans="1:16" s="18" customFormat="1" ht="98.25">
      <c r="A50" s="19">
        <v>49</v>
      </c>
      <c r="B50" s="15">
        <v>3</v>
      </c>
      <c r="C50" s="13" t="s">
        <v>2516</v>
      </c>
      <c r="D50" s="13" t="s">
        <v>1373</v>
      </c>
      <c r="E50" s="13">
        <v>9791157820214</v>
      </c>
      <c r="F50" s="13" t="s">
        <v>2762</v>
      </c>
      <c r="G50" s="13" t="s">
        <v>72</v>
      </c>
      <c r="H50" s="13">
        <v>12000</v>
      </c>
      <c r="I50" s="13">
        <v>1</v>
      </c>
      <c r="J50" s="16">
        <f>H50*I50</f>
        <v>12000</v>
      </c>
      <c r="K50" s="20">
        <f>J50*10%</f>
        <v>1200</v>
      </c>
      <c r="L50" s="16">
        <f>J50-K50</f>
        <v>10800</v>
      </c>
      <c r="M50" s="13">
        <v>20160610</v>
      </c>
      <c r="N50" s="13" t="s">
        <v>1375</v>
      </c>
      <c r="O50" s="13" t="s">
        <v>1374</v>
      </c>
      <c r="P50" s="13">
        <v>96</v>
      </c>
    </row>
    <row r="51" spans="1:16" s="18" customFormat="1" ht="49.15">
      <c r="A51" s="19">
        <v>50</v>
      </c>
      <c r="B51" s="15">
        <v>3</v>
      </c>
      <c r="C51" s="13" t="s">
        <v>1031</v>
      </c>
      <c r="D51" s="13" t="s">
        <v>1713</v>
      </c>
      <c r="E51" s="13">
        <v>9788925560472</v>
      </c>
      <c r="F51" s="13" t="s">
        <v>2001</v>
      </c>
      <c r="G51" s="13" t="s">
        <v>1032</v>
      </c>
      <c r="H51" s="13">
        <v>13000</v>
      </c>
      <c r="I51" s="13">
        <v>1</v>
      </c>
      <c r="J51" s="16">
        <f>H51*I51</f>
        <v>13000</v>
      </c>
      <c r="K51" s="20">
        <f>J51*10%</f>
        <v>1300</v>
      </c>
      <c r="L51" s="16">
        <f>J51-K51</f>
        <v>11700</v>
      </c>
      <c r="M51" s="13">
        <v>20161115</v>
      </c>
      <c r="N51" s="13" t="s">
        <v>1714</v>
      </c>
      <c r="O51" s="13" t="s">
        <v>2652</v>
      </c>
      <c r="P51" s="13">
        <v>63</v>
      </c>
    </row>
    <row r="52" spans="1:16" s="18" customFormat="1" ht="32.75">
      <c r="A52" s="19">
        <v>51</v>
      </c>
      <c r="B52" s="15">
        <v>3</v>
      </c>
      <c r="C52" s="13" t="s">
        <v>23</v>
      </c>
      <c r="D52" s="13" t="s">
        <v>2279</v>
      </c>
      <c r="E52" s="13">
        <v>9791187287254</v>
      </c>
      <c r="F52" s="13" t="s">
        <v>861</v>
      </c>
      <c r="G52" s="13" t="s">
        <v>1939</v>
      </c>
      <c r="H52" s="13">
        <v>11000</v>
      </c>
      <c r="I52" s="13">
        <v>1</v>
      </c>
      <c r="J52" s="16">
        <f>H52*I52</f>
        <v>11000</v>
      </c>
      <c r="K52" s="20">
        <f>J52*10%</f>
        <v>1100</v>
      </c>
      <c r="L52" s="16">
        <f>J52-K52</f>
        <v>9900</v>
      </c>
      <c r="M52" s="13">
        <v>20170102</v>
      </c>
      <c r="N52" s="13" t="s">
        <v>2280</v>
      </c>
      <c r="O52" s="13" t="s">
        <v>248</v>
      </c>
      <c r="P52" s="13">
        <v>44</v>
      </c>
    </row>
    <row r="53" spans="1:16" s="18" customFormat="1" ht="49.15">
      <c r="A53" s="19">
        <v>52</v>
      </c>
      <c r="B53" s="15">
        <v>3</v>
      </c>
      <c r="C53" s="13" t="s">
        <v>1934</v>
      </c>
      <c r="D53" s="13" t="s">
        <v>2258</v>
      </c>
      <c r="E53" s="13">
        <v>9791125667315</v>
      </c>
      <c r="F53" s="13" t="s">
        <v>2549</v>
      </c>
      <c r="G53" s="13" t="s">
        <v>1007</v>
      </c>
      <c r="H53" s="13">
        <v>8000</v>
      </c>
      <c r="I53" s="13">
        <v>1</v>
      </c>
      <c r="J53" s="16">
        <f>H53*I53</f>
        <v>8000</v>
      </c>
      <c r="K53" s="20">
        <f>J53*10%</f>
        <v>800</v>
      </c>
      <c r="L53" s="16">
        <f>J53-K53</f>
        <v>7200</v>
      </c>
      <c r="M53" s="13">
        <v>20161125</v>
      </c>
      <c r="N53" s="13" t="s">
        <v>1274</v>
      </c>
      <c r="O53" s="13" t="s">
        <v>2259</v>
      </c>
      <c r="P53" s="13">
        <v>146</v>
      </c>
    </row>
    <row r="54" spans="1:16" s="18" customFormat="1" ht="81.85">
      <c r="A54" s="19">
        <v>53</v>
      </c>
      <c r="B54" s="15">
        <v>3</v>
      </c>
      <c r="C54" s="13" t="s">
        <v>1015</v>
      </c>
      <c r="D54" s="13" t="s">
        <v>1627</v>
      </c>
      <c r="E54" s="13">
        <v>9791157820191</v>
      </c>
      <c r="F54" s="13" t="s">
        <v>2607</v>
      </c>
      <c r="G54" s="13" t="s">
        <v>87</v>
      </c>
      <c r="H54" s="13">
        <v>9500</v>
      </c>
      <c r="I54" s="13">
        <v>1</v>
      </c>
      <c r="J54" s="16">
        <f>H54*I54</f>
        <v>9500</v>
      </c>
      <c r="K54" s="20">
        <f>J54*10%</f>
        <v>950</v>
      </c>
      <c r="L54" s="16">
        <f>J54-K54</f>
        <v>8550</v>
      </c>
      <c r="M54" s="13">
        <v>20160414</v>
      </c>
      <c r="N54" s="13" t="s">
        <v>1629</v>
      </c>
      <c r="O54" s="13" t="s">
        <v>791</v>
      </c>
      <c r="P54" s="13">
        <v>68</v>
      </c>
    </row>
    <row r="55" spans="1:16" s="18" customFormat="1" ht="32.75">
      <c r="A55" s="19">
        <v>54</v>
      </c>
      <c r="B55" s="15">
        <v>3</v>
      </c>
      <c r="C55" s="13" t="s">
        <v>2526</v>
      </c>
      <c r="D55" s="13" t="s">
        <v>2386</v>
      </c>
      <c r="E55" s="13">
        <v>9788964963135</v>
      </c>
      <c r="F55" s="13" t="s">
        <v>386</v>
      </c>
      <c r="G55" s="13" t="s">
        <v>2134</v>
      </c>
      <c r="H55" s="13">
        <v>12000</v>
      </c>
      <c r="I55" s="13">
        <v>1</v>
      </c>
      <c r="J55" s="13">
        <f>H55*I55</f>
        <v>12000</v>
      </c>
      <c r="K55" s="13">
        <f>J55*10%</f>
        <v>1200</v>
      </c>
      <c r="L55" s="13">
        <f>J55-K55</f>
        <v>10800</v>
      </c>
      <c r="M55" s="13">
        <v>20160830</v>
      </c>
      <c r="N55" s="13" t="s">
        <v>2387</v>
      </c>
      <c r="O55" s="13" t="s">
        <v>913</v>
      </c>
      <c r="P55" s="13">
        <v>96</v>
      </c>
    </row>
    <row r="56" spans="1:16" s="18" customFormat="1" ht="81.85">
      <c r="A56" s="19">
        <v>55</v>
      </c>
      <c r="B56" s="15">
        <v>3</v>
      </c>
      <c r="C56" s="13" t="s">
        <v>2025</v>
      </c>
      <c r="D56" s="13">
        <v>8961557122</v>
      </c>
      <c r="E56" s="13">
        <v>9788961557122</v>
      </c>
      <c r="F56" s="13" t="s">
        <v>340</v>
      </c>
      <c r="G56" s="13" t="s">
        <v>546</v>
      </c>
      <c r="H56" s="13">
        <v>12000</v>
      </c>
      <c r="I56" s="13">
        <v>1</v>
      </c>
      <c r="J56" s="16">
        <f>H56*I56</f>
        <v>12000</v>
      </c>
      <c r="K56" s="20">
        <f>J56*10%</f>
        <v>1200</v>
      </c>
      <c r="L56" s="16">
        <f>J56-K56</f>
        <v>10800</v>
      </c>
      <c r="M56" s="13">
        <v>20161020</v>
      </c>
      <c r="N56" s="13" t="s">
        <v>1278</v>
      </c>
      <c r="O56" s="13" t="s">
        <v>596</v>
      </c>
      <c r="P56" s="13">
        <v>112</v>
      </c>
    </row>
    <row r="57" spans="1:16" s="18" customFormat="1" ht="32.75">
      <c r="A57" s="19">
        <v>56</v>
      </c>
      <c r="B57" s="15">
        <v>3</v>
      </c>
      <c r="C57" s="13" t="s">
        <v>484</v>
      </c>
      <c r="D57" s="13">
        <v>8974740850</v>
      </c>
      <c r="E57" s="13">
        <v>9788974740856</v>
      </c>
      <c r="F57" s="13" t="s">
        <v>268</v>
      </c>
      <c r="G57" s="13" t="s">
        <v>2023</v>
      </c>
      <c r="H57" s="13">
        <v>12000</v>
      </c>
      <c r="I57" s="13">
        <v>1</v>
      </c>
      <c r="J57" s="16">
        <f>H57*I57</f>
        <v>12000</v>
      </c>
      <c r="K57" s="20">
        <f>J57*10%</f>
        <v>1200</v>
      </c>
      <c r="L57" s="16">
        <f>J57-K57</f>
        <v>10800</v>
      </c>
      <c r="M57" s="13">
        <v>20160725</v>
      </c>
      <c r="N57" s="13" t="s">
        <v>1723</v>
      </c>
      <c r="O57" s="13" t="s">
        <v>810</v>
      </c>
      <c r="P57" s="13">
        <v>208</v>
      </c>
    </row>
    <row r="58" spans="1:16" s="18" customFormat="1" ht="81.85">
      <c r="A58" s="19">
        <v>57</v>
      </c>
      <c r="B58" s="15">
        <v>3</v>
      </c>
      <c r="C58" s="13" t="s">
        <v>2260</v>
      </c>
      <c r="D58" s="13">
        <v>8974741377</v>
      </c>
      <c r="E58" s="13">
        <v>9788974741372</v>
      </c>
      <c r="F58" s="13" t="s">
        <v>268</v>
      </c>
      <c r="G58" s="13" t="s">
        <v>66</v>
      </c>
      <c r="H58" s="13">
        <v>12000</v>
      </c>
      <c r="I58" s="13">
        <v>1</v>
      </c>
      <c r="J58" s="16">
        <f>H58*I58</f>
        <v>12000</v>
      </c>
      <c r="K58" s="20">
        <f>J58*10%</f>
        <v>1200</v>
      </c>
      <c r="L58" s="16">
        <f>J58-K58</f>
        <v>10800</v>
      </c>
      <c r="M58" s="13">
        <v>20170120</v>
      </c>
      <c r="N58" s="13" t="s">
        <v>2261</v>
      </c>
      <c r="O58" s="13" t="s">
        <v>2550</v>
      </c>
      <c r="P58" s="13">
        <v>48</v>
      </c>
    </row>
    <row r="59" spans="1:16" s="18" customFormat="1" ht="49.15">
      <c r="A59" s="19">
        <v>58</v>
      </c>
      <c r="B59" s="21">
        <v>3</v>
      </c>
      <c r="C59" s="20" t="s">
        <v>3</v>
      </c>
      <c r="D59" s="20" t="s">
        <v>2249</v>
      </c>
      <c r="E59" s="22"/>
      <c r="F59" s="20" t="s">
        <v>823</v>
      </c>
      <c r="G59" s="20"/>
      <c r="H59" s="16">
        <v>320000</v>
      </c>
      <c r="I59" s="16">
        <v>1</v>
      </c>
      <c r="J59" s="16">
        <f>H59*I59</f>
        <v>320000</v>
      </c>
      <c r="K59" s="20">
        <f>J59*10%</f>
        <v>32000</v>
      </c>
      <c r="L59" s="16">
        <f>J59-K59</f>
        <v>288000</v>
      </c>
      <c r="M59" s="20">
        <v>20170102</v>
      </c>
      <c r="N59" s="20" t="s">
        <v>208</v>
      </c>
      <c r="O59" s="20" t="s">
        <v>820</v>
      </c>
      <c r="P59" s="20">
        <v>75</v>
      </c>
    </row>
    <row r="60" spans="1:16" s="18" customFormat="1" ht="32.75">
      <c r="A60" s="19">
        <v>59</v>
      </c>
      <c r="B60" s="15">
        <v>3</v>
      </c>
      <c r="C60" s="13" t="s">
        <v>499</v>
      </c>
      <c r="D60" s="13">
        <v>8953573815</v>
      </c>
      <c r="E60" s="13">
        <v>9788953573819</v>
      </c>
      <c r="F60" s="13" t="s">
        <v>2797</v>
      </c>
      <c r="G60" s="13" t="s">
        <v>2857</v>
      </c>
      <c r="H60" s="13">
        <v>8500</v>
      </c>
      <c r="I60" s="13">
        <v>1</v>
      </c>
      <c r="J60" s="13">
        <f>H60*I60</f>
        <v>8500</v>
      </c>
      <c r="K60" s="13">
        <f>J60*10%</f>
        <v>850</v>
      </c>
      <c r="L60" s="13">
        <f>J60-K60</f>
        <v>7650</v>
      </c>
      <c r="M60" s="13">
        <v>20101115</v>
      </c>
      <c r="N60" s="13" t="s">
        <v>1111</v>
      </c>
      <c r="O60" s="13" t="s">
        <v>967</v>
      </c>
      <c r="P60" s="13">
        <v>140</v>
      </c>
    </row>
    <row r="61" spans="1:18" s="18" customFormat="1" ht="32.75">
      <c r="A61" s="19">
        <v>60</v>
      </c>
      <c r="B61" s="20">
        <v>3</v>
      </c>
      <c r="C61" s="20" t="s">
        <v>2981</v>
      </c>
      <c r="D61" s="20" t="s">
        <v>2954</v>
      </c>
      <c r="E61" s="22">
        <v>9791185494609</v>
      </c>
      <c r="F61" s="20" t="s">
        <v>2797</v>
      </c>
      <c r="G61" s="20" t="s">
        <v>2982</v>
      </c>
      <c r="H61" s="16">
        <v>9500</v>
      </c>
      <c r="I61" s="16">
        <v>8550</v>
      </c>
      <c r="J61" s="20">
        <v>950</v>
      </c>
      <c r="K61" s="20">
        <v>10</v>
      </c>
      <c r="L61" s="20">
        <v>470</v>
      </c>
      <c r="M61" s="20">
        <v>20140813</v>
      </c>
      <c r="N61" s="20" t="s">
        <v>2955</v>
      </c>
      <c r="O61" s="20" t="s">
        <v>967</v>
      </c>
      <c r="P61" s="20">
        <v>20170329</v>
      </c>
      <c r="Q61" s="23"/>
      <c r="R61" s="23">
        <v>84</v>
      </c>
    </row>
    <row r="62" spans="1:16" s="18" customFormat="1" ht="32.75">
      <c r="A62" s="19">
        <v>61</v>
      </c>
      <c r="B62" s="15">
        <v>3</v>
      </c>
      <c r="C62" s="13" t="s">
        <v>2270</v>
      </c>
      <c r="D62" s="13" t="s">
        <v>2269</v>
      </c>
      <c r="E62" s="13">
        <v>9788962681512</v>
      </c>
      <c r="F62" s="13" t="s">
        <v>2552</v>
      </c>
      <c r="G62" s="13" t="s">
        <v>1936</v>
      </c>
      <c r="H62" s="13">
        <v>10000</v>
      </c>
      <c r="I62" s="13">
        <v>1</v>
      </c>
      <c r="J62" s="16">
        <f>H62*I62</f>
        <v>10000</v>
      </c>
      <c r="K62" s="20">
        <f>J62*10%</f>
        <v>1000</v>
      </c>
      <c r="L62" s="16">
        <f>J62-K62</f>
        <v>9000</v>
      </c>
      <c r="M62" s="13">
        <v>20170125</v>
      </c>
      <c r="N62" s="13" t="s">
        <v>2272</v>
      </c>
      <c r="O62" s="13" t="s">
        <v>967</v>
      </c>
      <c r="P62" s="13">
        <v>88</v>
      </c>
    </row>
    <row r="63" spans="1:16" s="18" customFormat="1" ht="32.75">
      <c r="A63" s="19">
        <v>62</v>
      </c>
      <c r="B63" s="15">
        <v>3</v>
      </c>
      <c r="C63" s="13" t="s">
        <v>2085</v>
      </c>
      <c r="D63" s="13">
        <v>8991146716</v>
      </c>
      <c r="E63" s="13">
        <v>9788991146716</v>
      </c>
      <c r="F63" s="13" t="s">
        <v>2552</v>
      </c>
      <c r="G63" s="13" t="s">
        <v>2086</v>
      </c>
      <c r="H63" s="13">
        <v>9800</v>
      </c>
      <c r="I63" s="13">
        <v>1</v>
      </c>
      <c r="J63" s="16">
        <f>H63*I63</f>
        <v>9800</v>
      </c>
      <c r="K63" s="20">
        <f>J63*10%</f>
        <v>980</v>
      </c>
      <c r="L63" s="16">
        <f>J63-K63</f>
        <v>8820</v>
      </c>
      <c r="M63" s="13">
        <v>20070530</v>
      </c>
      <c r="N63" s="13" t="s">
        <v>1273</v>
      </c>
      <c r="O63" s="13" t="s">
        <v>967</v>
      </c>
      <c r="P63" s="13">
        <v>136</v>
      </c>
    </row>
    <row r="64" spans="1:16" s="18" customFormat="1" ht="32.75">
      <c r="A64" s="19">
        <v>63</v>
      </c>
      <c r="B64" s="15">
        <v>3</v>
      </c>
      <c r="C64" s="13" t="s">
        <v>1341</v>
      </c>
      <c r="D64" s="13" t="s">
        <v>1338</v>
      </c>
      <c r="E64" s="13">
        <v>9791157410781</v>
      </c>
      <c r="F64" s="13" t="s">
        <v>310</v>
      </c>
      <c r="G64" s="13" t="s">
        <v>2081</v>
      </c>
      <c r="H64" s="13">
        <v>10000</v>
      </c>
      <c r="I64" s="13">
        <v>1</v>
      </c>
      <c r="J64" s="16">
        <f>H64*I64</f>
        <v>10000</v>
      </c>
      <c r="K64" s="20">
        <f>J64*10%</f>
        <v>1000</v>
      </c>
      <c r="L64" s="16">
        <f>J64-K64</f>
        <v>9000</v>
      </c>
      <c r="M64" s="13">
        <v>20161101</v>
      </c>
      <c r="N64" s="13" t="s">
        <v>1342</v>
      </c>
      <c r="O64" s="13" t="s">
        <v>596</v>
      </c>
      <c r="P64" s="13">
        <v>128</v>
      </c>
    </row>
    <row r="65" spans="1:16" s="18" customFormat="1" ht="49.15">
      <c r="A65" s="19">
        <v>64</v>
      </c>
      <c r="B65" s="15">
        <v>3</v>
      </c>
      <c r="C65" s="13" t="s">
        <v>476</v>
      </c>
      <c r="D65" s="13" t="s">
        <v>1768</v>
      </c>
      <c r="E65" s="13">
        <v>9788937849640</v>
      </c>
      <c r="F65" s="13" t="s">
        <v>372</v>
      </c>
      <c r="G65" s="13" t="s">
        <v>475</v>
      </c>
      <c r="H65" s="13">
        <v>9500</v>
      </c>
      <c r="I65" s="13">
        <v>1</v>
      </c>
      <c r="J65" s="16">
        <f>H65*I65</f>
        <v>9500</v>
      </c>
      <c r="K65" s="20">
        <f>J65*10%</f>
        <v>950</v>
      </c>
      <c r="L65" s="16">
        <f>J65-K65</f>
        <v>8550</v>
      </c>
      <c r="M65" s="13">
        <v>20100820</v>
      </c>
      <c r="N65" s="13" t="s">
        <v>1769</v>
      </c>
      <c r="O65" s="13" t="s">
        <v>2550</v>
      </c>
      <c r="P65" s="13">
        <v>176</v>
      </c>
    </row>
    <row r="66" spans="1:16" s="18" customFormat="1" ht="49.15">
      <c r="A66" s="19">
        <v>65</v>
      </c>
      <c r="B66" s="21">
        <v>4</v>
      </c>
      <c r="C66" s="20" t="s">
        <v>142</v>
      </c>
      <c r="D66" s="20">
        <v>8911031275</v>
      </c>
      <c r="E66" s="22">
        <v>9788911031276</v>
      </c>
      <c r="F66" s="20" t="s">
        <v>840</v>
      </c>
      <c r="G66" s="20" t="s">
        <v>182</v>
      </c>
      <c r="H66" s="16">
        <v>32000</v>
      </c>
      <c r="I66" s="16">
        <v>1</v>
      </c>
      <c r="J66" s="16">
        <f>H66*I66</f>
        <v>32000</v>
      </c>
      <c r="K66" s="20">
        <f>J66*10%</f>
        <v>3200</v>
      </c>
      <c r="L66" s="16">
        <f>J66-K66</f>
        <v>28800</v>
      </c>
      <c r="M66" s="20">
        <v>20140214</v>
      </c>
      <c r="N66" s="20" t="s">
        <v>1108</v>
      </c>
      <c r="O66" s="20" t="s">
        <v>794</v>
      </c>
      <c r="P66" s="20">
        <v>128</v>
      </c>
    </row>
    <row r="67" spans="1:16" s="18" customFormat="1" ht="49.15">
      <c r="A67" s="19">
        <v>66</v>
      </c>
      <c r="B67" s="21">
        <v>4</v>
      </c>
      <c r="C67" s="20" t="s">
        <v>7</v>
      </c>
      <c r="D67" s="20" t="s">
        <v>2231</v>
      </c>
      <c r="E67" s="22"/>
      <c r="F67" s="20" t="s">
        <v>276</v>
      </c>
      <c r="G67" s="20"/>
      <c r="H67" s="16">
        <v>639000</v>
      </c>
      <c r="I67" s="16">
        <v>1</v>
      </c>
      <c r="J67" s="16">
        <f>H67*I67</f>
        <v>639000</v>
      </c>
      <c r="K67" s="20">
        <f>J67*10%</f>
        <v>63900</v>
      </c>
      <c r="L67" s="16">
        <f>J67-K67</f>
        <v>575100</v>
      </c>
      <c r="M67" s="20">
        <v>20170110</v>
      </c>
      <c r="N67" s="20" t="s">
        <v>978</v>
      </c>
      <c r="O67" s="20" t="s">
        <v>805</v>
      </c>
      <c r="P67" s="20">
        <v>100</v>
      </c>
    </row>
    <row r="68" spans="1:16" s="18" customFormat="1" ht="49.15">
      <c r="A68" s="19">
        <v>67</v>
      </c>
      <c r="B68" s="15">
        <v>4</v>
      </c>
      <c r="C68" s="13" t="s">
        <v>145</v>
      </c>
      <c r="D68" s="13" t="s">
        <v>2501</v>
      </c>
      <c r="E68" s="13"/>
      <c r="F68" s="13" t="s">
        <v>276</v>
      </c>
      <c r="G68" s="13"/>
      <c r="H68" s="13">
        <v>120000</v>
      </c>
      <c r="I68" s="13">
        <v>1</v>
      </c>
      <c r="J68" s="13">
        <f>H68*I68</f>
        <v>120000</v>
      </c>
      <c r="K68" s="13">
        <f>J68*10%</f>
        <v>12000</v>
      </c>
      <c r="L68" s="13">
        <f>J68-K68</f>
        <v>108000</v>
      </c>
      <c r="M68" s="13">
        <v>20100401</v>
      </c>
      <c r="N68" s="13" t="s">
        <v>2502</v>
      </c>
      <c r="O68" s="13" t="s">
        <v>1129</v>
      </c>
      <c r="P68" s="13">
        <v>176</v>
      </c>
    </row>
    <row r="69" spans="1:18" s="18" customFormat="1" ht="65.5">
      <c r="A69" s="19">
        <v>68</v>
      </c>
      <c r="B69" s="20">
        <v>4</v>
      </c>
      <c r="C69" s="20" t="s">
        <v>2994</v>
      </c>
      <c r="D69" s="20" t="s">
        <v>2951</v>
      </c>
      <c r="E69" s="22">
        <v>9788962220278</v>
      </c>
      <c r="F69" s="20" t="s">
        <v>817</v>
      </c>
      <c r="G69" s="20" t="s">
        <v>2995</v>
      </c>
      <c r="H69" s="16">
        <v>8800</v>
      </c>
      <c r="I69" s="16">
        <v>7920</v>
      </c>
      <c r="J69" s="20">
        <v>880</v>
      </c>
      <c r="K69" s="20">
        <v>10</v>
      </c>
      <c r="L69" s="20">
        <v>440</v>
      </c>
      <c r="M69" s="20">
        <v>20080205</v>
      </c>
      <c r="N69" s="20" t="s">
        <v>2952</v>
      </c>
      <c r="O69" s="20" t="s">
        <v>793</v>
      </c>
      <c r="P69" s="20">
        <v>20170329</v>
      </c>
      <c r="Q69" s="23"/>
      <c r="R69" s="23">
        <v>170</v>
      </c>
    </row>
    <row r="70" spans="1:16" s="18" customFormat="1" ht="32.75">
      <c r="A70" s="19">
        <v>69</v>
      </c>
      <c r="B70" s="15">
        <v>4</v>
      </c>
      <c r="C70" s="13" t="s">
        <v>1472</v>
      </c>
      <c r="D70" s="13" t="s">
        <v>1470</v>
      </c>
      <c r="E70" s="13">
        <v>9791195514045</v>
      </c>
      <c r="F70" s="13" t="s">
        <v>415</v>
      </c>
      <c r="G70" s="13" t="s">
        <v>2112</v>
      </c>
      <c r="H70" s="13">
        <v>12000</v>
      </c>
      <c r="I70" s="13">
        <v>1</v>
      </c>
      <c r="J70" s="13">
        <f>H70*I70</f>
        <v>12000</v>
      </c>
      <c r="K70" s="13">
        <f>J70*10%</f>
        <v>1200</v>
      </c>
      <c r="L70" s="13">
        <f>J70-K70</f>
        <v>10800</v>
      </c>
      <c r="M70" s="13">
        <v>20160701</v>
      </c>
      <c r="N70" s="13" t="s">
        <v>1658</v>
      </c>
      <c r="O70" s="13" t="s">
        <v>596</v>
      </c>
      <c r="P70" s="13">
        <v>160</v>
      </c>
    </row>
    <row r="71" spans="1:16" s="18" customFormat="1" ht="65.5">
      <c r="A71" s="19">
        <v>70</v>
      </c>
      <c r="B71" s="21">
        <v>4</v>
      </c>
      <c r="C71" s="20" t="s">
        <v>292</v>
      </c>
      <c r="D71" s="20">
        <v>8994361510</v>
      </c>
      <c r="E71" s="22">
        <v>9788994361512</v>
      </c>
      <c r="F71" s="20" t="s">
        <v>848</v>
      </c>
      <c r="G71" s="20" t="s">
        <v>1527</v>
      </c>
      <c r="H71" s="16">
        <v>18000</v>
      </c>
      <c r="I71" s="16">
        <v>1</v>
      </c>
      <c r="J71" s="16">
        <f>H71*I71</f>
        <v>18000</v>
      </c>
      <c r="K71" s="20">
        <f>J71*10%</f>
        <v>1800</v>
      </c>
      <c r="L71" s="16">
        <f>J71-K71</f>
        <v>16200</v>
      </c>
      <c r="M71" s="20">
        <v>20170110</v>
      </c>
      <c r="N71" s="20" t="s">
        <v>1095</v>
      </c>
      <c r="O71" s="20" t="s">
        <v>292</v>
      </c>
      <c r="P71" s="20">
        <v>452</v>
      </c>
    </row>
    <row r="72" spans="1:16" s="18" customFormat="1" ht="65.5">
      <c r="A72" s="19">
        <v>71</v>
      </c>
      <c r="B72" s="15">
        <v>4</v>
      </c>
      <c r="C72" s="13" t="s">
        <v>2841</v>
      </c>
      <c r="D72" s="13">
        <v>8984347221</v>
      </c>
      <c r="E72" s="13">
        <v>9788984347229</v>
      </c>
      <c r="F72" s="13" t="s">
        <v>2839</v>
      </c>
      <c r="G72" s="13" t="s">
        <v>2527</v>
      </c>
      <c r="H72" s="13">
        <v>18000</v>
      </c>
      <c r="I72" s="13">
        <v>1</v>
      </c>
      <c r="J72" s="13">
        <f>H72*I72</f>
        <v>18000</v>
      </c>
      <c r="K72" s="13">
        <f>J72*10%</f>
        <v>1800</v>
      </c>
      <c r="L72" s="13">
        <f>J72-K72</f>
        <v>16200</v>
      </c>
      <c r="M72" s="13">
        <v>20161005</v>
      </c>
      <c r="N72" s="13" t="s">
        <v>2392</v>
      </c>
      <c r="O72" s="13" t="s">
        <v>2391</v>
      </c>
      <c r="P72" s="13">
        <v>64</v>
      </c>
    </row>
    <row r="73" spans="1:16" s="18" customFormat="1" ht="65.5">
      <c r="A73" s="19">
        <v>72</v>
      </c>
      <c r="B73" s="15">
        <v>4</v>
      </c>
      <c r="C73" s="13" t="s">
        <v>1462</v>
      </c>
      <c r="D73" s="13" t="s">
        <v>1464</v>
      </c>
      <c r="E73" s="13">
        <v>9791186900130</v>
      </c>
      <c r="F73" s="13" t="s">
        <v>385</v>
      </c>
      <c r="G73" s="13" t="s">
        <v>98</v>
      </c>
      <c r="H73" s="13">
        <v>18000</v>
      </c>
      <c r="I73" s="13">
        <v>1</v>
      </c>
      <c r="J73" s="13">
        <f>H73*I73</f>
        <v>18000</v>
      </c>
      <c r="K73" s="13">
        <f>J73*10%</f>
        <v>1800</v>
      </c>
      <c r="L73" s="13">
        <f>J73-K73</f>
        <v>16200</v>
      </c>
      <c r="M73" s="13">
        <v>20160801</v>
      </c>
      <c r="N73" s="13" t="s">
        <v>1466</v>
      </c>
      <c r="O73" s="13" t="s">
        <v>2804</v>
      </c>
      <c r="P73" s="13">
        <v>169</v>
      </c>
    </row>
    <row r="74" spans="1:16" s="18" customFormat="1" ht="32.75">
      <c r="A74" s="19">
        <v>73</v>
      </c>
      <c r="B74" s="15">
        <v>4</v>
      </c>
      <c r="C74" s="13" t="s">
        <v>1616</v>
      </c>
      <c r="D74" s="13">
        <v>8962621673</v>
      </c>
      <c r="E74" s="13">
        <v>9788962621679</v>
      </c>
      <c r="F74" s="13" t="s">
        <v>2615</v>
      </c>
      <c r="G74" s="13" t="s">
        <v>1997</v>
      </c>
      <c r="H74" s="13">
        <v>22000</v>
      </c>
      <c r="I74" s="13">
        <v>1</v>
      </c>
      <c r="J74" s="16">
        <f>H74*I74</f>
        <v>22000</v>
      </c>
      <c r="K74" s="20">
        <f>J74*10%</f>
        <v>2200</v>
      </c>
      <c r="L74" s="16">
        <f>J74-K74</f>
        <v>19800</v>
      </c>
      <c r="M74" s="13">
        <v>20161214</v>
      </c>
      <c r="N74" s="13" t="s">
        <v>1617</v>
      </c>
      <c r="O74" s="13" t="s">
        <v>1618</v>
      </c>
      <c r="P74" s="13">
        <v>260</v>
      </c>
    </row>
    <row r="75" spans="1:16" s="18" customFormat="1" ht="81.85">
      <c r="A75" s="19">
        <v>74</v>
      </c>
      <c r="B75" s="15">
        <v>4</v>
      </c>
      <c r="C75" s="13" t="s">
        <v>2666</v>
      </c>
      <c r="D75" s="13">
        <v>8980714009</v>
      </c>
      <c r="E75" s="13">
        <v>9788980714001</v>
      </c>
      <c r="F75" s="13" t="s">
        <v>350</v>
      </c>
      <c r="G75" s="13" t="s">
        <v>62</v>
      </c>
      <c r="H75" s="13">
        <v>12000</v>
      </c>
      <c r="I75" s="13">
        <v>1</v>
      </c>
      <c r="J75" s="16">
        <f>H75*I75</f>
        <v>12000</v>
      </c>
      <c r="K75" s="20">
        <f>J75*10%</f>
        <v>1200</v>
      </c>
      <c r="L75" s="16">
        <f>J75-K75</f>
        <v>10800</v>
      </c>
      <c r="M75" s="13">
        <v>20160729</v>
      </c>
      <c r="N75" s="13" t="s">
        <v>1743</v>
      </c>
      <c r="O75" s="13" t="s">
        <v>2548</v>
      </c>
      <c r="P75" s="13">
        <v>64</v>
      </c>
    </row>
    <row r="76" spans="1:16" s="18" customFormat="1" ht="81.85">
      <c r="A76" s="19">
        <v>75</v>
      </c>
      <c r="B76" s="15">
        <v>4</v>
      </c>
      <c r="C76" s="13" t="s">
        <v>2569</v>
      </c>
      <c r="D76" s="13" t="s">
        <v>2323</v>
      </c>
      <c r="E76" s="13">
        <v>9788993900859</v>
      </c>
      <c r="F76" s="13" t="s">
        <v>2574</v>
      </c>
      <c r="G76" s="13" t="s">
        <v>117</v>
      </c>
      <c r="H76" s="13">
        <v>12000</v>
      </c>
      <c r="I76" s="13">
        <v>1</v>
      </c>
      <c r="J76" s="16">
        <f>H76*I76</f>
        <v>12000</v>
      </c>
      <c r="K76" s="20">
        <f>J76*10%</f>
        <v>1200</v>
      </c>
      <c r="L76" s="16">
        <f>J76-K76</f>
        <v>10800</v>
      </c>
      <c r="M76" s="13">
        <v>20160925</v>
      </c>
      <c r="N76" s="13" t="s">
        <v>2324</v>
      </c>
      <c r="O76" s="13" t="s">
        <v>1097</v>
      </c>
      <c r="P76" s="13">
        <v>32</v>
      </c>
    </row>
    <row r="77" spans="1:16" s="18" customFormat="1" ht="32.75">
      <c r="A77" s="19">
        <v>76</v>
      </c>
      <c r="B77" s="15">
        <v>4</v>
      </c>
      <c r="C77" s="13" t="s">
        <v>121</v>
      </c>
      <c r="D77" s="13">
        <v>8984289167</v>
      </c>
      <c r="E77" s="13">
        <v>9788984289161</v>
      </c>
      <c r="F77" s="13" t="s">
        <v>297</v>
      </c>
      <c r="G77" s="13" t="s">
        <v>1967</v>
      </c>
      <c r="H77" s="13">
        <v>20000</v>
      </c>
      <c r="I77" s="13">
        <v>1</v>
      </c>
      <c r="J77" s="16">
        <f>H77*I77</f>
        <v>20000</v>
      </c>
      <c r="K77" s="20">
        <f>J77*10%</f>
        <v>2000</v>
      </c>
      <c r="L77" s="16">
        <f>J77-K77</f>
        <v>18000</v>
      </c>
      <c r="M77" s="13">
        <v>20160415</v>
      </c>
      <c r="N77" s="13" t="s">
        <v>2317</v>
      </c>
      <c r="O77" s="13" t="s">
        <v>2571</v>
      </c>
      <c r="P77" s="13">
        <v>240</v>
      </c>
    </row>
    <row r="78" spans="1:16" s="18" customFormat="1" ht="65.5">
      <c r="A78" s="19">
        <v>77</v>
      </c>
      <c r="B78" s="15">
        <v>4</v>
      </c>
      <c r="C78" s="13" t="s">
        <v>2354</v>
      </c>
      <c r="D78" s="13">
        <v>8984289183</v>
      </c>
      <c r="E78" s="13">
        <v>9788984289185</v>
      </c>
      <c r="F78" s="13" t="s">
        <v>297</v>
      </c>
      <c r="G78" s="13" t="s">
        <v>2352</v>
      </c>
      <c r="H78" s="13">
        <v>20000</v>
      </c>
      <c r="I78" s="13">
        <v>1</v>
      </c>
      <c r="J78" s="16">
        <f>H78*I78</f>
        <v>20000</v>
      </c>
      <c r="K78" s="20">
        <f>J78*10%</f>
        <v>2000</v>
      </c>
      <c r="L78" s="16">
        <f>J78-K78</f>
        <v>18000</v>
      </c>
      <c r="M78" s="13">
        <v>20160415</v>
      </c>
      <c r="N78" s="13" t="s">
        <v>2317</v>
      </c>
      <c r="O78" s="13" t="s">
        <v>2571</v>
      </c>
      <c r="P78" s="13">
        <v>240</v>
      </c>
    </row>
    <row r="79" spans="1:16" s="18" customFormat="1" ht="32.75">
      <c r="A79" s="19">
        <v>78</v>
      </c>
      <c r="B79" s="15">
        <v>4</v>
      </c>
      <c r="C79" s="13" t="s">
        <v>2353</v>
      </c>
      <c r="D79" s="13">
        <v>8984289345</v>
      </c>
      <c r="E79" s="13">
        <v>9788984289345</v>
      </c>
      <c r="F79" s="13" t="s">
        <v>297</v>
      </c>
      <c r="G79" s="13" t="s">
        <v>1968</v>
      </c>
      <c r="H79" s="13">
        <v>35000</v>
      </c>
      <c r="I79" s="13">
        <v>1</v>
      </c>
      <c r="J79" s="16">
        <f>H79*I79</f>
        <v>35000</v>
      </c>
      <c r="K79" s="20">
        <f>J79*10%</f>
        <v>3500</v>
      </c>
      <c r="L79" s="16">
        <f>J79-K79</f>
        <v>31500</v>
      </c>
      <c r="M79" s="13">
        <v>20161001</v>
      </c>
      <c r="N79" s="13" t="s">
        <v>2317</v>
      </c>
      <c r="O79" s="13" t="s">
        <v>2571</v>
      </c>
      <c r="P79" s="13">
        <v>280</v>
      </c>
    </row>
    <row r="80" spans="1:16" s="18" customFormat="1" ht="65.5">
      <c r="A80" s="19">
        <v>79</v>
      </c>
      <c r="B80" s="21">
        <v>4</v>
      </c>
      <c r="C80" s="20" t="s">
        <v>1910</v>
      </c>
      <c r="D80" s="20">
        <v>8961705911</v>
      </c>
      <c r="E80" s="22">
        <v>9788961705912</v>
      </c>
      <c r="F80" s="20" t="s">
        <v>930</v>
      </c>
      <c r="G80" s="20" t="s">
        <v>1537</v>
      </c>
      <c r="H80" s="16">
        <v>12800</v>
      </c>
      <c r="I80" s="16">
        <v>1</v>
      </c>
      <c r="J80" s="16">
        <f>H80*I80</f>
        <v>12800</v>
      </c>
      <c r="K80" s="20">
        <f>J80*10%</f>
        <v>1280</v>
      </c>
      <c r="L80" s="16">
        <f>J80-K80</f>
        <v>11520</v>
      </c>
      <c r="M80" s="20">
        <v>20170330</v>
      </c>
      <c r="N80" s="20" t="s">
        <v>1254</v>
      </c>
      <c r="O80" s="20" t="s">
        <v>794</v>
      </c>
      <c r="P80" s="20">
        <v>40</v>
      </c>
    </row>
    <row r="81" spans="1:16" s="18" customFormat="1" ht="81.85">
      <c r="A81" s="19">
        <v>80</v>
      </c>
      <c r="B81" s="21">
        <v>4</v>
      </c>
      <c r="C81" s="20" t="s">
        <v>189</v>
      </c>
      <c r="D81" s="20">
        <v>8994545913</v>
      </c>
      <c r="E81" s="22">
        <v>9788994545912</v>
      </c>
      <c r="F81" s="20" t="s">
        <v>850</v>
      </c>
      <c r="G81" s="20" t="s">
        <v>63</v>
      </c>
      <c r="H81" s="16">
        <v>17500</v>
      </c>
      <c r="I81" s="16">
        <v>1</v>
      </c>
      <c r="J81" s="16">
        <f>H81*I81</f>
        <v>17500</v>
      </c>
      <c r="K81" s="20">
        <f>J81*10%</f>
        <v>1750</v>
      </c>
      <c r="L81" s="16">
        <f>J81-K81</f>
        <v>15750</v>
      </c>
      <c r="M81" s="20">
        <v>20140612</v>
      </c>
      <c r="N81" s="20" t="s">
        <v>1096</v>
      </c>
      <c r="O81" s="20" t="s">
        <v>1097</v>
      </c>
      <c r="P81" s="20">
        <v>152</v>
      </c>
    </row>
    <row r="82" spans="1:16" s="18" customFormat="1" ht="81.85">
      <c r="A82" s="19">
        <v>81</v>
      </c>
      <c r="B82" s="15">
        <v>4</v>
      </c>
      <c r="C82" s="13" t="s">
        <v>1047</v>
      </c>
      <c r="D82" s="13" t="s">
        <v>1371</v>
      </c>
      <c r="E82" s="13">
        <v>9791186073681</v>
      </c>
      <c r="F82" s="13" t="s">
        <v>850</v>
      </c>
      <c r="G82" s="13" t="s">
        <v>91</v>
      </c>
      <c r="H82" s="13">
        <v>24000</v>
      </c>
      <c r="I82" s="13">
        <v>1</v>
      </c>
      <c r="J82" s="16">
        <f>H82*I82</f>
        <v>24000</v>
      </c>
      <c r="K82" s="20">
        <f>J82*10%</f>
        <v>2400</v>
      </c>
      <c r="L82" s="16">
        <f>J82-K82</f>
        <v>21600</v>
      </c>
      <c r="M82" s="13">
        <v>20150630</v>
      </c>
      <c r="N82" s="13" t="s">
        <v>1372</v>
      </c>
      <c r="O82" s="13" t="s">
        <v>1097</v>
      </c>
      <c r="P82" s="13">
        <v>224</v>
      </c>
    </row>
    <row r="83" spans="1:16" s="18" customFormat="1" ht="32.75">
      <c r="A83" s="19">
        <v>82</v>
      </c>
      <c r="B83" s="15">
        <v>4</v>
      </c>
      <c r="C83" s="13" t="s">
        <v>417</v>
      </c>
      <c r="D83" s="13">
        <v>8978530508</v>
      </c>
      <c r="E83" s="13">
        <v>9788978530507</v>
      </c>
      <c r="F83" s="13" t="s">
        <v>2734</v>
      </c>
      <c r="G83" s="13" t="s">
        <v>2740</v>
      </c>
      <c r="H83" s="13">
        <v>11000</v>
      </c>
      <c r="I83" s="13">
        <v>1</v>
      </c>
      <c r="J83" s="16">
        <f>H83*I83</f>
        <v>11000</v>
      </c>
      <c r="K83" s="20">
        <f>J83*10%</f>
        <v>1100</v>
      </c>
      <c r="L83" s="16">
        <f>J83-K83</f>
        <v>9900</v>
      </c>
      <c r="M83" s="13">
        <v>20090520</v>
      </c>
      <c r="N83" s="13" t="s">
        <v>1841</v>
      </c>
      <c r="O83" s="13" t="s">
        <v>810</v>
      </c>
      <c r="P83" s="13">
        <v>247</v>
      </c>
    </row>
    <row r="84" spans="1:16" s="18" customFormat="1" ht="49.15">
      <c r="A84" s="19">
        <v>83</v>
      </c>
      <c r="B84" s="15">
        <v>4</v>
      </c>
      <c r="C84" s="13" t="s">
        <v>409</v>
      </c>
      <c r="D84" s="13" t="s">
        <v>2484</v>
      </c>
      <c r="E84" s="13">
        <v>9791155501566</v>
      </c>
      <c r="F84" s="13" t="s">
        <v>2929</v>
      </c>
      <c r="G84" s="13" t="s">
        <v>37</v>
      </c>
      <c r="H84" s="13">
        <v>35000</v>
      </c>
      <c r="I84" s="13">
        <v>1</v>
      </c>
      <c r="J84" s="13">
        <f>H84*I84</f>
        <v>35000</v>
      </c>
      <c r="K84" s="13">
        <f>J84*10%</f>
        <v>3500</v>
      </c>
      <c r="L84" s="13">
        <f>J84-K84</f>
        <v>31500</v>
      </c>
      <c r="M84" s="13">
        <v>20160429</v>
      </c>
      <c r="N84" s="13" t="s">
        <v>2485</v>
      </c>
      <c r="O84" s="13" t="s">
        <v>2570</v>
      </c>
      <c r="P84" s="13">
        <v>288</v>
      </c>
    </row>
    <row r="85" spans="1:16" s="18" customFormat="1" ht="98.25">
      <c r="A85" s="19">
        <v>84</v>
      </c>
      <c r="B85" s="15">
        <v>4</v>
      </c>
      <c r="C85" s="13" t="s">
        <v>301</v>
      </c>
      <c r="D85" s="13" t="s">
        <v>1469</v>
      </c>
      <c r="E85" s="13">
        <v>9791155091159</v>
      </c>
      <c r="F85" s="13" t="s">
        <v>1860</v>
      </c>
      <c r="G85" s="13" t="s">
        <v>80</v>
      </c>
      <c r="H85" s="13">
        <v>8800</v>
      </c>
      <c r="I85" s="13">
        <v>1</v>
      </c>
      <c r="J85" s="13">
        <f>H85*I85</f>
        <v>8800</v>
      </c>
      <c r="K85" s="13">
        <f>J85*10%</f>
        <v>880</v>
      </c>
      <c r="L85" s="13">
        <f>J85-K85</f>
        <v>7920</v>
      </c>
      <c r="M85" s="13">
        <v>20160805</v>
      </c>
      <c r="N85" s="13" t="s">
        <v>1471</v>
      </c>
      <c r="O85" s="13" t="s">
        <v>906</v>
      </c>
      <c r="P85" s="13">
        <v>38</v>
      </c>
    </row>
    <row r="86" spans="1:16" s="18" customFormat="1" ht="32.75">
      <c r="A86" s="19">
        <v>85</v>
      </c>
      <c r="B86" s="15">
        <v>4</v>
      </c>
      <c r="C86" s="13" t="s">
        <v>2110</v>
      </c>
      <c r="D86" s="13">
        <v>8962477467</v>
      </c>
      <c r="E86" s="13">
        <v>9788962477467</v>
      </c>
      <c r="F86" s="13" t="s">
        <v>1116</v>
      </c>
      <c r="G86" s="13" t="s">
        <v>2111</v>
      </c>
      <c r="H86" s="13">
        <v>9500</v>
      </c>
      <c r="I86" s="13">
        <v>1</v>
      </c>
      <c r="J86" s="13">
        <f>H86*I86</f>
        <v>9500</v>
      </c>
      <c r="K86" s="13">
        <f>J86*10%</f>
        <v>950</v>
      </c>
      <c r="L86" s="13">
        <f>J86-K86</f>
        <v>8550</v>
      </c>
      <c r="M86" s="13">
        <v>20160725</v>
      </c>
      <c r="N86" s="13" t="s">
        <v>1748</v>
      </c>
      <c r="O86" s="13" t="s">
        <v>2810</v>
      </c>
      <c r="P86" s="13">
        <v>112</v>
      </c>
    </row>
    <row r="87" spans="1:16" s="18" customFormat="1" ht="32.75">
      <c r="A87" s="19">
        <v>86</v>
      </c>
      <c r="B87" s="21">
        <v>4</v>
      </c>
      <c r="C87" s="20" t="s">
        <v>215</v>
      </c>
      <c r="D87" s="20">
        <v>8962473380</v>
      </c>
      <c r="E87" s="22">
        <v>9788962473384</v>
      </c>
      <c r="F87" s="20" t="s">
        <v>1116</v>
      </c>
      <c r="G87" s="20" t="s">
        <v>1207</v>
      </c>
      <c r="H87" s="16">
        <v>20000</v>
      </c>
      <c r="I87" s="16">
        <v>1</v>
      </c>
      <c r="J87" s="16">
        <f>H87*I87</f>
        <v>20000</v>
      </c>
      <c r="K87" s="20">
        <f>J87*10%</f>
        <v>2000</v>
      </c>
      <c r="L87" s="16">
        <f>J87-K87</f>
        <v>18000</v>
      </c>
      <c r="M87" s="20">
        <v>20120820</v>
      </c>
      <c r="N87" s="20" t="s">
        <v>299</v>
      </c>
      <c r="O87" s="20" t="s">
        <v>794</v>
      </c>
      <c r="P87" s="20">
        <v>322</v>
      </c>
    </row>
    <row r="88" spans="1:16" s="18" customFormat="1" ht="32.75">
      <c r="A88" s="19">
        <v>87</v>
      </c>
      <c r="B88" s="15">
        <v>4</v>
      </c>
      <c r="C88" s="13" t="s">
        <v>1631</v>
      </c>
      <c r="D88" s="13">
        <v>8952782216</v>
      </c>
      <c r="E88" s="13">
        <v>9788952782212</v>
      </c>
      <c r="F88" s="13" t="s">
        <v>2572</v>
      </c>
      <c r="G88" s="13" t="s">
        <v>1998</v>
      </c>
      <c r="H88" s="13">
        <v>12000</v>
      </c>
      <c r="I88" s="13">
        <v>1</v>
      </c>
      <c r="J88" s="16">
        <f>H88*I88</f>
        <v>12000</v>
      </c>
      <c r="K88" s="20">
        <f>J88*10%</f>
        <v>1200</v>
      </c>
      <c r="L88" s="16">
        <f>J88-K88</f>
        <v>10800</v>
      </c>
      <c r="M88" s="13">
        <v>20160830</v>
      </c>
      <c r="N88" s="13" t="s">
        <v>1632</v>
      </c>
      <c r="O88" s="13" t="s">
        <v>794</v>
      </c>
      <c r="P88" s="13">
        <v>48</v>
      </c>
    </row>
    <row r="89" spans="1:16" s="18" customFormat="1" ht="32.75">
      <c r="A89" s="19">
        <v>88</v>
      </c>
      <c r="B89" s="15">
        <v>4</v>
      </c>
      <c r="C89" s="13" t="s">
        <v>1633</v>
      </c>
      <c r="D89" s="13">
        <v>8952782224</v>
      </c>
      <c r="E89" s="13">
        <v>9788952782229</v>
      </c>
      <c r="F89" s="13" t="s">
        <v>2572</v>
      </c>
      <c r="G89" s="13" t="s">
        <v>1999</v>
      </c>
      <c r="H89" s="13">
        <v>12000</v>
      </c>
      <c r="I89" s="13">
        <v>1</v>
      </c>
      <c r="J89" s="16">
        <f>H89*I89</f>
        <v>12000</v>
      </c>
      <c r="K89" s="20">
        <f>J89*10%</f>
        <v>1200</v>
      </c>
      <c r="L89" s="16">
        <f>J89-K89</f>
        <v>10800</v>
      </c>
      <c r="M89" s="13">
        <v>20161110</v>
      </c>
      <c r="N89" s="13" t="s">
        <v>1632</v>
      </c>
      <c r="O89" s="13" t="s">
        <v>906</v>
      </c>
      <c r="P89" s="13">
        <v>48</v>
      </c>
    </row>
    <row r="90" spans="1:16" s="18" customFormat="1" ht="65.5">
      <c r="A90" s="19">
        <v>89</v>
      </c>
      <c r="B90" s="15">
        <v>4</v>
      </c>
      <c r="C90" s="13" t="s">
        <v>2368</v>
      </c>
      <c r="D90" s="13" t="s">
        <v>1634</v>
      </c>
      <c r="E90" s="13">
        <v>9791160510140</v>
      </c>
      <c r="F90" s="13" t="s">
        <v>2583</v>
      </c>
      <c r="G90" s="13" t="s">
        <v>2509</v>
      </c>
      <c r="H90" s="13">
        <v>40000</v>
      </c>
      <c r="I90" s="13">
        <v>1</v>
      </c>
      <c r="J90" s="16">
        <f>H90*I90</f>
        <v>40000</v>
      </c>
      <c r="K90" s="20">
        <f>J90*10%</f>
        <v>4000</v>
      </c>
      <c r="L90" s="16">
        <f>J90-K90</f>
        <v>36000</v>
      </c>
      <c r="M90" s="13">
        <v>20161205</v>
      </c>
      <c r="N90" s="13" t="s">
        <v>1544</v>
      </c>
      <c r="O90" s="13" t="s">
        <v>1097</v>
      </c>
      <c r="P90" s="13">
        <v>160</v>
      </c>
    </row>
    <row r="91" spans="1:16" s="18" customFormat="1" ht="32.75">
      <c r="A91" s="19">
        <v>90</v>
      </c>
      <c r="B91" s="21">
        <v>4</v>
      </c>
      <c r="C91" s="20" t="s">
        <v>125</v>
      </c>
      <c r="D91" s="20" t="s">
        <v>1310</v>
      </c>
      <c r="E91" s="22"/>
      <c r="F91" s="20" t="s">
        <v>918</v>
      </c>
      <c r="G91" s="20"/>
      <c r="H91" s="16">
        <v>550000</v>
      </c>
      <c r="I91" s="16">
        <v>1</v>
      </c>
      <c r="J91" s="16">
        <f>H91*I91</f>
        <v>550000</v>
      </c>
      <c r="K91" s="20">
        <f>J91*10%</f>
        <v>55000</v>
      </c>
      <c r="L91" s="16">
        <f>J91-K91</f>
        <v>495000</v>
      </c>
      <c r="M91" s="20">
        <v>20161124</v>
      </c>
      <c r="N91" s="20" t="s">
        <v>1004</v>
      </c>
      <c r="O91" s="20" t="s">
        <v>1129</v>
      </c>
      <c r="P91" s="20">
        <v>8400</v>
      </c>
    </row>
    <row r="92" spans="1:16" s="18" customFormat="1" ht="81.85">
      <c r="A92" s="19">
        <v>91</v>
      </c>
      <c r="B92" s="15">
        <v>4</v>
      </c>
      <c r="C92" s="20" t="s">
        <v>125</v>
      </c>
      <c r="D92" s="13" t="s">
        <v>1365</v>
      </c>
      <c r="E92" s="13"/>
      <c r="F92" s="13" t="s">
        <v>918</v>
      </c>
      <c r="G92" s="13" t="s">
        <v>549</v>
      </c>
      <c r="H92" s="16">
        <v>550000</v>
      </c>
      <c r="I92" s="13">
        <v>1</v>
      </c>
      <c r="J92" s="16">
        <f>H92*I92</f>
        <v>550000</v>
      </c>
      <c r="K92" s="20">
        <f>J92*10%</f>
        <v>55000</v>
      </c>
      <c r="L92" s="16">
        <f>J92-K92</f>
        <v>495000</v>
      </c>
      <c r="M92" s="13">
        <v>20161124</v>
      </c>
      <c r="N92" s="13" t="s">
        <v>1366</v>
      </c>
      <c r="O92" s="20" t="s">
        <v>1129</v>
      </c>
      <c r="P92" s="13">
        <v>8400</v>
      </c>
    </row>
    <row r="93" spans="1:16" s="18" customFormat="1" ht="49.15">
      <c r="A93" s="19">
        <v>92</v>
      </c>
      <c r="B93" s="21">
        <v>4</v>
      </c>
      <c r="C93" s="20" t="s">
        <v>961</v>
      </c>
      <c r="D93" s="20" t="s">
        <v>1294</v>
      </c>
      <c r="E93" s="22">
        <v>9788930202565</v>
      </c>
      <c r="F93" s="20" t="s">
        <v>260</v>
      </c>
      <c r="G93" s="20" t="s">
        <v>1001</v>
      </c>
      <c r="H93" s="16">
        <v>11000</v>
      </c>
      <c r="I93" s="16">
        <v>1</v>
      </c>
      <c r="J93" s="16">
        <f>H93*I93</f>
        <v>11000</v>
      </c>
      <c r="K93" s="20">
        <f>J93*10%</f>
        <v>1100</v>
      </c>
      <c r="L93" s="16">
        <f>J93-K93</f>
        <v>9900</v>
      </c>
      <c r="M93" s="20">
        <v>20060630</v>
      </c>
      <c r="N93" s="20" t="s">
        <v>2189</v>
      </c>
      <c r="O93" s="20" t="s">
        <v>906</v>
      </c>
      <c r="P93" s="20">
        <v>159</v>
      </c>
    </row>
    <row r="94" spans="1:16" s="18" customFormat="1" ht="49.15">
      <c r="A94" s="19">
        <v>93</v>
      </c>
      <c r="B94" s="15">
        <v>4</v>
      </c>
      <c r="C94" s="13" t="s">
        <v>2195</v>
      </c>
      <c r="D94" s="13">
        <v>8930219500</v>
      </c>
      <c r="E94" s="13">
        <v>9788930219501</v>
      </c>
      <c r="F94" s="13" t="s">
        <v>260</v>
      </c>
      <c r="G94" s="13" t="s">
        <v>984</v>
      </c>
      <c r="H94" s="13">
        <v>11000</v>
      </c>
      <c r="I94" s="13">
        <v>1</v>
      </c>
      <c r="J94" s="16">
        <f>H94*I94</f>
        <v>11000</v>
      </c>
      <c r="K94" s="20">
        <f>J94*10%</f>
        <v>1100</v>
      </c>
      <c r="L94" s="16">
        <f>J94-K94</f>
        <v>9900</v>
      </c>
      <c r="M94" s="13">
        <v>20160615</v>
      </c>
      <c r="N94" s="13" t="s">
        <v>2189</v>
      </c>
      <c r="O94" s="13" t="s">
        <v>794</v>
      </c>
      <c r="P94" s="13">
        <v>160</v>
      </c>
    </row>
    <row r="95" spans="1:16" s="18" customFormat="1" ht="49.15">
      <c r="A95" s="19">
        <v>94</v>
      </c>
      <c r="B95" s="15">
        <v>4</v>
      </c>
      <c r="C95" s="13" t="s">
        <v>785</v>
      </c>
      <c r="D95" s="13">
        <v>8930219675</v>
      </c>
      <c r="E95" s="13">
        <v>9788930219679</v>
      </c>
      <c r="F95" s="13" t="s">
        <v>260</v>
      </c>
      <c r="G95" s="13" t="s">
        <v>977</v>
      </c>
      <c r="H95" s="13">
        <v>11000</v>
      </c>
      <c r="I95" s="13">
        <v>1</v>
      </c>
      <c r="J95" s="16">
        <f>H95*I95</f>
        <v>11000</v>
      </c>
      <c r="K95" s="20">
        <f>J95*10%</f>
        <v>1100</v>
      </c>
      <c r="L95" s="16">
        <f>J95-K95</f>
        <v>9900</v>
      </c>
      <c r="M95" s="13">
        <v>20161030</v>
      </c>
      <c r="N95" s="13" t="s">
        <v>2198</v>
      </c>
      <c r="O95" s="13" t="s">
        <v>793</v>
      </c>
      <c r="P95" s="13">
        <v>160</v>
      </c>
    </row>
    <row r="96" spans="1:16" s="18" customFormat="1" ht="49.15">
      <c r="A96" s="19">
        <v>95</v>
      </c>
      <c r="B96" s="15">
        <v>4</v>
      </c>
      <c r="C96" s="13" t="s">
        <v>2197</v>
      </c>
      <c r="D96" s="13">
        <v>8930219667</v>
      </c>
      <c r="E96" s="13">
        <v>9788930219662</v>
      </c>
      <c r="F96" s="13" t="s">
        <v>260</v>
      </c>
      <c r="G96" s="13" t="s">
        <v>980</v>
      </c>
      <c r="H96" s="13">
        <v>11000</v>
      </c>
      <c r="I96" s="13">
        <v>1</v>
      </c>
      <c r="J96" s="16">
        <f>H96*I96</f>
        <v>11000</v>
      </c>
      <c r="K96" s="20">
        <f>J96*10%</f>
        <v>1100</v>
      </c>
      <c r="L96" s="16">
        <f>J96-K96</f>
        <v>9900</v>
      </c>
      <c r="M96" s="13">
        <v>20160915</v>
      </c>
      <c r="N96" s="13" t="s">
        <v>2189</v>
      </c>
      <c r="O96" s="13" t="s">
        <v>793</v>
      </c>
      <c r="P96" s="13">
        <v>160</v>
      </c>
    </row>
    <row r="97" spans="1:16" s="18" customFormat="1" ht="49.15">
      <c r="A97" s="19">
        <v>96</v>
      </c>
      <c r="B97" s="15">
        <v>4</v>
      </c>
      <c r="C97" s="13" t="s">
        <v>2196</v>
      </c>
      <c r="D97" s="13">
        <v>8930219535</v>
      </c>
      <c r="E97" s="13">
        <v>9788930219532</v>
      </c>
      <c r="F97" s="13" t="s">
        <v>260</v>
      </c>
      <c r="G97" s="13" t="s">
        <v>973</v>
      </c>
      <c r="H97" s="13">
        <v>11000</v>
      </c>
      <c r="I97" s="13">
        <v>1</v>
      </c>
      <c r="J97" s="16">
        <f>H97*I97</f>
        <v>11000</v>
      </c>
      <c r="K97" s="20">
        <f>J97*10%</f>
        <v>1100</v>
      </c>
      <c r="L97" s="16">
        <f>J97-K97</f>
        <v>9900</v>
      </c>
      <c r="M97" s="13">
        <v>20160715</v>
      </c>
      <c r="N97" s="13" t="s">
        <v>2189</v>
      </c>
      <c r="O97" s="13" t="s">
        <v>793</v>
      </c>
      <c r="P97" s="13">
        <v>160</v>
      </c>
    </row>
    <row r="98" spans="1:16" s="18" customFormat="1" ht="49.15">
      <c r="A98" s="19">
        <v>97</v>
      </c>
      <c r="B98" s="15">
        <v>4</v>
      </c>
      <c r="C98" s="13" t="s">
        <v>2199</v>
      </c>
      <c r="D98" s="13">
        <v>8930219586</v>
      </c>
      <c r="E98" s="13">
        <v>9788930219587</v>
      </c>
      <c r="F98" s="13" t="s">
        <v>260</v>
      </c>
      <c r="G98" s="13" t="s">
        <v>982</v>
      </c>
      <c r="H98" s="13">
        <v>11000</v>
      </c>
      <c r="I98" s="13">
        <v>1</v>
      </c>
      <c r="J98" s="16">
        <f>H98*I98</f>
        <v>11000</v>
      </c>
      <c r="K98" s="20">
        <f>J98*10%</f>
        <v>1100</v>
      </c>
      <c r="L98" s="16">
        <f>J98-K98</f>
        <v>9900</v>
      </c>
      <c r="M98" s="13">
        <v>20161015</v>
      </c>
      <c r="N98" s="13" t="s">
        <v>2198</v>
      </c>
      <c r="O98" s="13" t="s">
        <v>793</v>
      </c>
      <c r="P98" s="13">
        <v>160</v>
      </c>
    </row>
    <row r="99" spans="1:18" s="18" customFormat="1" ht="98.25">
      <c r="A99" s="19">
        <v>98</v>
      </c>
      <c r="B99" s="20">
        <v>4</v>
      </c>
      <c r="C99" s="20" t="s">
        <v>2191</v>
      </c>
      <c r="D99" s="20">
        <v>8930207790</v>
      </c>
      <c r="E99" s="22">
        <v>9788930207799</v>
      </c>
      <c r="F99" s="20" t="s">
        <v>260</v>
      </c>
      <c r="G99" s="20" t="s">
        <v>60</v>
      </c>
      <c r="H99" s="16">
        <v>11000</v>
      </c>
      <c r="I99" s="16">
        <v>9900</v>
      </c>
      <c r="J99" s="16">
        <v>1100</v>
      </c>
      <c r="K99" s="20">
        <v>10</v>
      </c>
      <c r="L99" s="20">
        <v>550</v>
      </c>
      <c r="M99" s="20">
        <v>20100720</v>
      </c>
      <c r="N99" s="20" t="s">
        <v>2192</v>
      </c>
      <c r="O99" s="20" t="s">
        <v>794</v>
      </c>
      <c r="P99" s="20">
        <v>20170328</v>
      </c>
      <c r="Q99" s="23"/>
      <c r="R99" s="23">
        <v>132</v>
      </c>
    </row>
    <row r="100" spans="1:18" s="18" customFormat="1" ht="49.15">
      <c r="A100" s="19">
        <v>99</v>
      </c>
      <c r="B100" s="20">
        <v>4</v>
      </c>
      <c r="C100" s="20" t="s">
        <v>787</v>
      </c>
      <c r="D100" s="20">
        <v>8930202322</v>
      </c>
      <c r="E100" s="22">
        <v>9788930202329</v>
      </c>
      <c r="F100" s="20" t="s">
        <v>260</v>
      </c>
      <c r="G100" s="20" t="s">
        <v>981</v>
      </c>
      <c r="H100" s="16">
        <v>11000</v>
      </c>
      <c r="I100" s="16">
        <v>9900</v>
      </c>
      <c r="J100" s="16">
        <v>1100</v>
      </c>
      <c r="K100" s="20">
        <v>10</v>
      </c>
      <c r="L100" s="20">
        <v>550</v>
      </c>
      <c r="M100" s="20">
        <v>20090225</v>
      </c>
      <c r="N100" s="20" t="s">
        <v>2193</v>
      </c>
      <c r="O100" s="20" t="s">
        <v>797</v>
      </c>
      <c r="P100" s="20">
        <v>20170328</v>
      </c>
      <c r="Q100" s="23"/>
      <c r="R100" s="23">
        <v>160</v>
      </c>
    </row>
    <row r="101" spans="1:18" s="18" customFormat="1" ht="32.75">
      <c r="A101" s="19">
        <v>100</v>
      </c>
      <c r="B101" s="20">
        <v>4</v>
      </c>
      <c r="C101" s="20" t="s">
        <v>2194</v>
      </c>
      <c r="D101" s="20">
        <v>8930202799</v>
      </c>
      <c r="E101" s="22">
        <v>9788930202794</v>
      </c>
      <c r="F101" s="20" t="s">
        <v>260</v>
      </c>
      <c r="G101" s="20" t="s">
        <v>1859</v>
      </c>
      <c r="H101" s="16">
        <v>11000</v>
      </c>
      <c r="I101" s="16">
        <v>9900</v>
      </c>
      <c r="J101" s="16">
        <v>1100</v>
      </c>
      <c r="K101" s="20">
        <v>10</v>
      </c>
      <c r="L101" s="20">
        <v>550</v>
      </c>
      <c r="M101" s="20">
        <v>20081231</v>
      </c>
      <c r="N101" s="20" t="s">
        <v>2189</v>
      </c>
      <c r="O101" s="20" t="s">
        <v>797</v>
      </c>
      <c r="P101" s="20">
        <v>20170328</v>
      </c>
      <c r="Q101" s="23"/>
      <c r="R101" s="23">
        <v>160</v>
      </c>
    </row>
    <row r="102" spans="1:18" s="18" customFormat="1" ht="49.15">
      <c r="A102" s="19">
        <v>101</v>
      </c>
      <c r="B102" s="20">
        <v>4</v>
      </c>
      <c r="C102" s="20" t="s">
        <v>2195</v>
      </c>
      <c r="D102" s="20">
        <v>8930219500</v>
      </c>
      <c r="E102" s="22">
        <v>9788930219501</v>
      </c>
      <c r="F102" s="20" t="s">
        <v>260</v>
      </c>
      <c r="G102" s="20" t="s">
        <v>984</v>
      </c>
      <c r="H102" s="16">
        <v>11000</v>
      </c>
      <c r="I102" s="16">
        <v>9900</v>
      </c>
      <c r="J102" s="16">
        <v>1100</v>
      </c>
      <c r="K102" s="20">
        <v>10</v>
      </c>
      <c r="L102" s="20">
        <v>550</v>
      </c>
      <c r="M102" s="20">
        <v>20160615</v>
      </c>
      <c r="N102" s="20" t="s">
        <v>2189</v>
      </c>
      <c r="O102" s="20" t="s">
        <v>794</v>
      </c>
      <c r="P102" s="20">
        <v>20170328</v>
      </c>
      <c r="Q102" s="23"/>
      <c r="R102" s="23">
        <v>160</v>
      </c>
    </row>
    <row r="103" spans="1:18" s="18" customFormat="1" ht="49.15">
      <c r="A103" s="19">
        <v>102</v>
      </c>
      <c r="B103" s="20">
        <v>4</v>
      </c>
      <c r="C103" s="20" t="s">
        <v>2196</v>
      </c>
      <c r="D103" s="20">
        <v>8930219535</v>
      </c>
      <c r="E103" s="22">
        <v>9788930219532</v>
      </c>
      <c r="F103" s="20" t="s">
        <v>260</v>
      </c>
      <c r="G103" s="20" t="s">
        <v>973</v>
      </c>
      <c r="H103" s="16">
        <v>11000</v>
      </c>
      <c r="I103" s="16">
        <v>9900</v>
      </c>
      <c r="J103" s="16">
        <v>1100</v>
      </c>
      <c r="K103" s="20">
        <v>10</v>
      </c>
      <c r="L103" s="20">
        <v>550</v>
      </c>
      <c r="M103" s="20">
        <v>20160715</v>
      </c>
      <c r="N103" s="20" t="s">
        <v>2189</v>
      </c>
      <c r="O103" s="20" t="s">
        <v>793</v>
      </c>
      <c r="P103" s="20">
        <v>20170328</v>
      </c>
      <c r="Q103" s="23"/>
      <c r="R103" s="23">
        <v>160</v>
      </c>
    </row>
    <row r="104" spans="1:18" s="18" customFormat="1" ht="49.15">
      <c r="A104" s="19">
        <v>103</v>
      </c>
      <c r="B104" s="20">
        <v>4</v>
      </c>
      <c r="C104" s="20" t="s">
        <v>2197</v>
      </c>
      <c r="D104" s="20">
        <v>8930219667</v>
      </c>
      <c r="E104" s="22">
        <v>9788930219662</v>
      </c>
      <c r="F104" s="20" t="s">
        <v>260</v>
      </c>
      <c r="G104" s="20" t="s">
        <v>980</v>
      </c>
      <c r="H104" s="16">
        <v>11000</v>
      </c>
      <c r="I104" s="16">
        <v>9900</v>
      </c>
      <c r="J104" s="16">
        <v>1100</v>
      </c>
      <c r="K104" s="20">
        <v>10</v>
      </c>
      <c r="L104" s="20">
        <v>550</v>
      </c>
      <c r="M104" s="20">
        <v>20160915</v>
      </c>
      <c r="N104" s="20" t="s">
        <v>2189</v>
      </c>
      <c r="O104" s="20" t="s">
        <v>793</v>
      </c>
      <c r="P104" s="20">
        <v>20170328</v>
      </c>
      <c r="Q104" s="23"/>
      <c r="R104" s="23">
        <v>160</v>
      </c>
    </row>
    <row r="105" spans="1:18" s="18" customFormat="1" ht="49.15">
      <c r="A105" s="19">
        <v>104</v>
      </c>
      <c r="B105" s="20">
        <v>4</v>
      </c>
      <c r="C105" s="20" t="s">
        <v>2199</v>
      </c>
      <c r="D105" s="20">
        <v>8930219586</v>
      </c>
      <c r="E105" s="22">
        <v>9788930219587</v>
      </c>
      <c r="F105" s="20" t="s">
        <v>260</v>
      </c>
      <c r="G105" s="20" t="s">
        <v>982</v>
      </c>
      <c r="H105" s="16">
        <v>11000</v>
      </c>
      <c r="I105" s="16">
        <v>9900</v>
      </c>
      <c r="J105" s="16">
        <v>1100</v>
      </c>
      <c r="K105" s="20">
        <v>10</v>
      </c>
      <c r="L105" s="20">
        <v>550</v>
      </c>
      <c r="M105" s="20">
        <v>20161015</v>
      </c>
      <c r="N105" s="20" t="s">
        <v>2198</v>
      </c>
      <c r="O105" s="20" t="s">
        <v>793</v>
      </c>
      <c r="P105" s="20">
        <v>20170328</v>
      </c>
      <c r="Q105" s="23"/>
      <c r="R105" s="23">
        <v>160</v>
      </c>
    </row>
    <row r="106" spans="1:18" s="18" customFormat="1" ht="65.5">
      <c r="A106" s="19">
        <v>105</v>
      </c>
      <c r="B106" s="20">
        <v>4</v>
      </c>
      <c r="C106" s="20" t="s">
        <v>2200</v>
      </c>
      <c r="D106" s="20">
        <v>8930206808</v>
      </c>
      <c r="E106" s="22">
        <v>9788930206808</v>
      </c>
      <c r="F106" s="20" t="s">
        <v>260</v>
      </c>
      <c r="G106" s="20" t="s">
        <v>2351</v>
      </c>
      <c r="H106" s="16">
        <v>11000</v>
      </c>
      <c r="I106" s="16">
        <v>9900</v>
      </c>
      <c r="J106" s="16">
        <v>1100</v>
      </c>
      <c r="K106" s="20">
        <v>10</v>
      </c>
      <c r="L106" s="20">
        <v>550</v>
      </c>
      <c r="M106" s="20">
        <v>20161130</v>
      </c>
      <c r="N106" s="20" t="s">
        <v>2198</v>
      </c>
      <c r="O106" s="20" t="s">
        <v>786</v>
      </c>
      <c r="P106" s="20">
        <v>20170328</v>
      </c>
      <c r="Q106" s="23"/>
      <c r="R106" s="23">
        <v>160</v>
      </c>
    </row>
    <row r="107" spans="1:18" s="18" customFormat="1" ht="49.15">
      <c r="A107" s="19">
        <v>106</v>
      </c>
      <c r="B107" s="20">
        <v>4</v>
      </c>
      <c r="C107" s="20" t="s">
        <v>785</v>
      </c>
      <c r="D107" s="20">
        <v>8930219675</v>
      </c>
      <c r="E107" s="22">
        <v>9788930219679</v>
      </c>
      <c r="F107" s="20" t="s">
        <v>260</v>
      </c>
      <c r="G107" s="20" t="s">
        <v>977</v>
      </c>
      <c r="H107" s="16">
        <v>11000</v>
      </c>
      <c r="I107" s="16">
        <v>9900</v>
      </c>
      <c r="J107" s="16">
        <v>1100</v>
      </c>
      <c r="K107" s="20">
        <v>10</v>
      </c>
      <c r="L107" s="20">
        <v>550</v>
      </c>
      <c r="M107" s="20">
        <v>20161030</v>
      </c>
      <c r="N107" s="20" t="s">
        <v>2198</v>
      </c>
      <c r="O107" s="20" t="s">
        <v>793</v>
      </c>
      <c r="P107" s="20">
        <v>20170328</v>
      </c>
      <c r="Q107" s="23"/>
      <c r="R107" s="23">
        <v>160</v>
      </c>
    </row>
    <row r="108" spans="1:18" s="18" customFormat="1" ht="65.5">
      <c r="A108" s="19">
        <v>107</v>
      </c>
      <c r="B108" s="20">
        <v>4</v>
      </c>
      <c r="C108" s="20" t="s">
        <v>137</v>
      </c>
      <c r="D108" s="20" t="s">
        <v>2201</v>
      </c>
      <c r="E108" s="22"/>
      <c r="F108" s="20" t="s">
        <v>260</v>
      </c>
      <c r="G108" s="20" t="s">
        <v>2350</v>
      </c>
      <c r="H108" s="16">
        <v>639000</v>
      </c>
      <c r="I108" s="16">
        <v>575100</v>
      </c>
      <c r="J108" s="16">
        <v>63900</v>
      </c>
      <c r="K108" s="20">
        <v>10</v>
      </c>
      <c r="L108" s="16">
        <v>31940</v>
      </c>
      <c r="M108" s="20">
        <v>20170101</v>
      </c>
      <c r="N108" s="20" t="s">
        <v>2189</v>
      </c>
      <c r="O108" s="20" t="s">
        <v>793</v>
      </c>
      <c r="P108" s="20">
        <v>20170328</v>
      </c>
      <c r="Q108" s="23"/>
      <c r="R108" s="23">
        <v>11200</v>
      </c>
    </row>
    <row r="109" spans="1:16" s="18" customFormat="1" ht="49.15">
      <c r="A109" s="19">
        <v>108</v>
      </c>
      <c r="B109" s="15">
        <v>4</v>
      </c>
      <c r="C109" s="13" t="s">
        <v>2366</v>
      </c>
      <c r="D109" s="13" t="s">
        <v>1608</v>
      </c>
      <c r="E109" s="13">
        <v>9791195100897</v>
      </c>
      <c r="F109" s="13" t="s">
        <v>2610</v>
      </c>
      <c r="G109" s="13" t="s">
        <v>171</v>
      </c>
      <c r="H109" s="13">
        <v>12000</v>
      </c>
      <c r="I109" s="13">
        <v>1</v>
      </c>
      <c r="J109" s="16">
        <f>H109*I109</f>
        <v>12000</v>
      </c>
      <c r="K109" s="20">
        <f>J109*10%</f>
        <v>1200</v>
      </c>
      <c r="L109" s="16">
        <f>J109-K109</f>
        <v>10800</v>
      </c>
      <c r="M109" s="13">
        <v>20161210</v>
      </c>
      <c r="N109" s="13" t="s">
        <v>1606</v>
      </c>
      <c r="O109" s="13" t="s">
        <v>1605</v>
      </c>
      <c r="P109" s="13">
        <v>208</v>
      </c>
    </row>
    <row r="110" spans="1:16" s="18" customFormat="1" ht="49.15">
      <c r="A110" s="19">
        <v>109</v>
      </c>
      <c r="B110" s="15">
        <v>4</v>
      </c>
      <c r="C110" s="13" t="s">
        <v>108</v>
      </c>
      <c r="D110" s="13" t="s">
        <v>1607</v>
      </c>
      <c r="E110" s="13">
        <v>9791195100873</v>
      </c>
      <c r="F110" s="13" t="s">
        <v>2610</v>
      </c>
      <c r="G110" s="13" t="s">
        <v>153</v>
      </c>
      <c r="H110" s="13">
        <v>12000</v>
      </c>
      <c r="I110" s="13">
        <v>1</v>
      </c>
      <c r="J110" s="16">
        <f>H110*I110</f>
        <v>12000</v>
      </c>
      <c r="K110" s="20">
        <f>J110*10%</f>
        <v>1200</v>
      </c>
      <c r="L110" s="16">
        <f>J110-K110</f>
        <v>10800</v>
      </c>
      <c r="M110" s="13">
        <v>20160310</v>
      </c>
      <c r="N110" s="13" t="s">
        <v>1606</v>
      </c>
      <c r="O110" s="13" t="s">
        <v>1605</v>
      </c>
      <c r="P110" s="13">
        <v>248</v>
      </c>
    </row>
    <row r="111" spans="1:16" s="18" customFormat="1" ht="49.15">
      <c r="A111" s="19">
        <v>110</v>
      </c>
      <c r="B111" s="15">
        <v>4</v>
      </c>
      <c r="C111" s="13" t="s">
        <v>111</v>
      </c>
      <c r="D111" s="13">
        <v>1185306218</v>
      </c>
      <c r="E111" s="13">
        <v>9791185306216</v>
      </c>
      <c r="F111" s="13" t="s">
        <v>2610</v>
      </c>
      <c r="G111" s="13" t="s">
        <v>210</v>
      </c>
      <c r="H111" s="13">
        <v>60000</v>
      </c>
      <c r="I111" s="13">
        <v>1</v>
      </c>
      <c r="J111" s="16">
        <f>H111*I111</f>
        <v>60000</v>
      </c>
      <c r="K111" s="20">
        <f>J111*10%</f>
        <v>6000</v>
      </c>
      <c r="L111" s="16">
        <f>J111-K111</f>
        <v>54000</v>
      </c>
      <c r="M111" s="13">
        <v>20150130</v>
      </c>
      <c r="N111" s="13" t="s">
        <v>1606</v>
      </c>
      <c r="O111" s="13" t="s">
        <v>1605</v>
      </c>
      <c r="P111" s="13">
        <v>228</v>
      </c>
    </row>
    <row r="112" spans="1:18" s="18" customFormat="1" ht="32.75">
      <c r="A112" s="19">
        <v>111</v>
      </c>
      <c r="B112" s="20">
        <v>4</v>
      </c>
      <c r="C112" s="20" t="s">
        <v>2989</v>
      </c>
      <c r="D112" s="20">
        <v>8980404433</v>
      </c>
      <c r="E112" s="22">
        <v>9788980404438</v>
      </c>
      <c r="F112" s="20" t="s">
        <v>2680</v>
      </c>
      <c r="G112" s="20" t="s">
        <v>2975</v>
      </c>
      <c r="H112" s="16">
        <v>9500</v>
      </c>
      <c r="I112" s="16">
        <v>8550</v>
      </c>
      <c r="J112" s="20">
        <v>950</v>
      </c>
      <c r="K112" s="20">
        <v>10</v>
      </c>
      <c r="L112" s="20">
        <v>470</v>
      </c>
      <c r="M112" s="20">
        <v>20110615</v>
      </c>
      <c r="N112" s="20" t="s">
        <v>2949</v>
      </c>
      <c r="O112" s="20" t="s">
        <v>794</v>
      </c>
      <c r="P112" s="20">
        <v>20170329</v>
      </c>
      <c r="Q112" s="23"/>
      <c r="R112" s="23">
        <v>100</v>
      </c>
    </row>
    <row r="113" spans="1:18" s="18" customFormat="1" ht="32.75">
      <c r="A113" s="19">
        <v>112</v>
      </c>
      <c r="B113" s="20">
        <v>4</v>
      </c>
      <c r="C113" s="20" t="s">
        <v>2976</v>
      </c>
      <c r="D113" s="20">
        <v>8980404530</v>
      </c>
      <c r="E113" s="22">
        <v>9788980404537</v>
      </c>
      <c r="F113" s="20" t="s">
        <v>2680</v>
      </c>
      <c r="G113" s="20" t="s">
        <v>2977</v>
      </c>
      <c r="H113" s="16">
        <v>11000</v>
      </c>
      <c r="I113" s="16">
        <v>9900</v>
      </c>
      <c r="J113" s="16">
        <v>1100</v>
      </c>
      <c r="K113" s="20">
        <v>10</v>
      </c>
      <c r="L113" s="20">
        <v>550</v>
      </c>
      <c r="M113" s="20">
        <v>20131130</v>
      </c>
      <c r="N113" s="20" t="s">
        <v>2950</v>
      </c>
      <c r="O113" s="20" t="s">
        <v>794</v>
      </c>
      <c r="P113" s="20">
        <v>20170329</v>
      </c>
      <c r="Q113" s="23"/>
      <c r="R113" s="23">
        <v>108</v>
      </c>
    </row>
    <row r="114" spans="1:18" s="18" customFormat="1" ht="81.85">
      <c r="A114" s="19">
        <v>113</v>
      </c>
      <c r="B114" s="20">
        <v>4</v>
      </c>
      <c r="C114" s="20" t="s">
        <v>2990</v>
      </c>
      <c r="D114" s="20">
        <v>8980404212</v>
      </c>
      <c r="E114" s="22">
        <v>9788980404216</v>
      </c>
      <c r="F114" s="20" t="s">
        <v>2680</v>
      </c>
      <c r="G114" s="20" t="s">
        <v>2932</v>
      </c>
      <c r="H114" s="16">
        <v>10000</v>
      </c>
      <c r="I114" s="16">
        <v>9000</v>
      </c>
      <c r="J114" s="16">
        <v>1000</v>
      </c>
      <c r="K114" s="20">
        <v>10</v>
      </c>
      <c r="L114" s="20">
        <v>500</v>
      </c>
      <c r="M114" s="20">
        <v>20070410</v>
      </c>
      <c r="N114" s="20" t="s">
        <v>2949</v>
      </c>
      <c r="O114" s="20" t="s">
        <v>806</v>
      </c>
      <c r="P114" s="20">
        <v>20170329</v>
      </c>
      <c r="Q114" s="23"/>
      <c r="R114" s="23">
        <v>120</v>
      </c>
    </row>
    <row r="115" spans="1:16" s="18" customFormat="1" ht="49.15">
      <c r="A115" s="19">
        <v>114</v>
      </c>
      <c r="B115" s="15">
        <v>4</v>
      </c>
      <c r="C115" s="13" t="s">
        <v>92</v>
      </c>
      <c r="D115" s="13" t="s">
        <v>1455</v>
      </c>
      <c r="E115" s="13">
        <v>9791155810873</v>
      </c>
      <c r="F115" s="13" t="s">
        <v>382</v>
      </c>
      <c r="G115" s="13" t="s">
        <v>1059</v>
      </c>
      <c r="H115" s="13">
        <v>15800</v>
      </c>
      <c r="I115" s="13">
        <v>1</v>
      </c>
      <c r="J115" s="13">
        <f>H115*I115</f>
        <v>15800</v>
      </c>
      <c r="K115" s="13">
        <f>J115*10%</f>
        <v>1580</v>
      </c>
      <c r="L115" s="13">
        <f>J115-K115</f>
        <v>14220</v>
      </c>
      <c r="M115" s="13">
        <v>20160901</v>
      </c>
      <c r="N115" s="13" t="s">
        <v>1458</v>
      </c>
      <c r="O115" s="13" t="s">
        <v>1618</v>
      </c>
      <c r="P115" s="13">
        <v>344</v>
      </c>
    </row>
    <row r="116" spans="1:16" s="18" customFormat="1" ht="49.15">
      <c r="A116" s="19">
        <v>115</v>
      </c>
      <c r="B116" s="21">
        <v>4</v>
      </c>
      <c r="C116" s="20" t="s">
        <v>4</v>
      </c>
      <c r="D116" s="20" t="s">
        <v>2247</v>
      </c>
      <c r="E116" s="22"/>
      <c r="F116" s="20" t="s">
        <v>275</v>
      </c>
      <c r="G116" s="20"/>
      <c r="H116" s="16">
        <v>378000</v>
      </c>
      <c r="I116" s="16">
        <v>1</v>
      </c>
      <c r="J116" s="16">
        <f>H116*I116</f>
        <v>378000</v>
      </c>
      <c r="K116" s="20">
        <f>J116*10%</f>
        <v>37800</v>
      </c>
      <c r="L116" s="16">
        <f>J116-K116</f>
        <v>340200</v>
      </c>
      <c r="M116" s="20">
        <v>20160601</v>
      </c>
      <c r="N116" s="20" t="s">
        <v>987</v>
      </c>
      <c r="O116" s="20" t="s">
        <v>818</v>
      </c>
      <c r="P116" s="20">
        <v>30</v>
      </c>
    </row>
    <row r="117" spans="1:16" s="18" customFormat="1" ht="16.5">
      <c r="A117" s="19">
        <v>116</v>
      </c>
      <c r="B117" s="15">
        <v>4</v>
      </c>
      <c r="C117" s="13" t="s">
        <v>1463</v>
      </c>
      <c r="D117" s="13">
        <v>8954436323</v>
      </c>
      <c r="E117" s="13">
        <v>9788954436328</v>
      </c>
      <c r="F117" s="13" t="s">
        <v>819</v>
      </c>
      <c r="G117" s="13" t="s">
        <v>2812</v>
      </c>
      <c r="H117" s="13">
        <v>13000</v>
      </c>
      <c r="I117" s="13">
        <v>1</v>
      </c>
      <c r="J117" s="13">
        <f>H117*I117</f>
        <v>13000</v>
      </c>
      <c r="K117" s="13">
        <f>J117*10%</f>
        <v>1300</v>
      </c>
      <c r="L117" s="13">
        <f>J117-K117</f>
        <v>11700</v>
      </c>
      <c r="M117" s="13">
        <v>20160729</v>
      </c>
      <c r="N117" s="13" t="s">
        <v>1278</v>
      </c>
      <c r="O117" s="13" t="s">
        <v>1605</v>
      </c>
      <c r="P117" s="13">
        <v>236</v>
      </c>
    </row>
    <row r="118" spans="1:16" s="18" customFormat="1" ht="32.75">
      <c r="A118" s="19">
        <v>117</v>
      </c>
      <c r="B118" s="21">
        <v>4</v>
      </c>
      <c r="C118" s="20" t="s">
        <v>1829</v>
      </c>
      <c r="D118" s="20">
        <v>8954416438</v>
      </c>
      <c r="E118" s="22">
        <v>9788954416436</v>
      </c>
      <c r="F118" s="20" t="s">
        <v>819</v>
      </c>
      <c r="G118" s="20" t="s">
        <v>822</v>
      </c>
      <c r="H118" s="16">
        <v>11000</v>
      </c>
      <c r="I118" s="16">
        <v>1</v>
      </c>
      <c r="J118" s="16">
        <f>H118*I118</f>
        <v>11000</v>
      </c>
      <c r="K118" s="20">
        <f>J118*10%</f>
        <v>1100</v>
      </c>
      <c r="L118" s="16">
        <f>J118-K118</f>
        <v>9900</v>
      </c>
      <c r="M118" s="20">
        <v>20071110</v>
      </c>
      <c r="N118" s="20" t="s">
        <v>1841</v>
      </c>
      <c r="O118" s="20" t="s">
        <v>2248</v>
      </c>
      <c r="P118" s="20">
        <v>185</v>
      </c>
    </row>
    <row r="119" spans="1:16" s="18" customFormat="1" ht="114.6">
      <c r="A119" s="19">
        <v>118</v>
      </c>
      <c r="B119" s="15">
        <v>4</v>
      </c>
      <c r="C119" s="13" t="s">
        <v>2618</v>
      </c>
      <c r="D119" s="13">
        <v>8925559994</v>
      </c>
      <c r="E119" s="13">
        <v>9788925559995</v>
      </c>
      <c r="F119" s="13" t="s">
        <v>2001</v>
      </c>
      <c r="G119" s="13" t="s">
        <v>12</v>
      </c>
      <c r="H119" s="13">
        <v>12000</v>
      </c>
      <c r="I119" s="13">
        <v>1</v>
      </c>
      <c r="J119" s="16">
        <f>H119*I119</f>
        <v>12000</v>
      </c>
      <c r="K119" s="20">
        <f>J119*10%</f>
        <v>1200</v>
      </c>
      <c r="L119" s="16">
        <f>J119-K119</f>
        <v>10800</v>
      </c>
      <c r="M119" s="13">
        <v>20161014</v>
      </c>
      <c r="N119" s="13" t="s">
        <v>1641</v>
      </c>
      <c r="O119" s="13" t="s">
        <v>793</v>
      </c>
      <c r="P119" s="13">
        <v>64</v>
      </c>
    </row>
    <row r="120" spans="1:16" s="18" customFormat="1" ht="32.75">
      <c r="A120" s="19">
        <v>119</v>
      </c>
      <c r="B120" s="21">
        <v>4</v>
      </c>
      <c r="C120" s="20" t="s">
        <v>2182</v>
      </c>
      <c r="D120" s="20">
        <v>8978893139</v>
      </c>
      <c r="E120" s="22">
        <v>9788978893138</v>
      </c>
      <c r="F120" s="20" t="s">
        <v>295</v>
      </c>
      <c r="G120" s="20" t="s">
        <v>1106</v>
      </c>
      <c r="H120" s="16">
        <v>28000</v>
      </c>
      <c r="I120" s="16">
        <v>5</v>
      </c>
      <c r="J120" s="16">
        <f>H120*I120</f>
        <v>140000</v>
      </c>
      <c r="K120" s="20">
        <f>J120*10%</f>
        <v>14000</v>
      </c>
      <c r="L120" s="16">
        <f>J120-K120</f>
        <v>126000</v>
      </c>
      <c r="M120" s="20">
        <v>20160304</v>
      </c>
      <c r="N120" s="20" t="s">
        <v>1107</v>
      </c>
      <c r="O120" s="20" t="s">
        <v>794</v>
      </c>
      <c r="P120" s="20">
        <v>312</v>
      </c>
    </row>
    <row r="121" spans="1:16" s="18" customFormat="1" ht="16.5">
      <c r="A121" s="19">
        <v>120</v>
      </c>
      <c r="B121" s="21">
        <v>4</v>
      </c>
      <c r="C121" s="20" t="s">
        <v>200</v>
      </c>
      <c r="D121" s="20">
        <v>8978893031</v>
      </c>
      <c r="E121" s="22">
        <v>9788978893039</v>
      </c>
      <c r="F121" s="20" t="s">
        <v>295</v>
      </c>
      <c r="G121" s="20" t="s">
        <v>839</v>
      </c>
      <c r="H121" s="16">
        <v>30000</v>
      </c>
      <c r="I121" s="16">
        <v>1</v>
      </c>
      <c r="J121" s="16">
        <f>H121*I121</f>
        <v>30000</v>
      </c>
      <c r="K121" s="20">
        <f>J121*10%</f>
        <v>3000</v>
      </c>
      <c r="L121" s="16">
        <f>J121-K121</f>
        <v>27000</v>
      </c>
      <c r="M121" s="20">
        <v>20150705</v>
      </c>
      <c r="N121" s="20" t="s">
        <v>1101</v>
      </c>
      <c r="O121" s="20" t="s">
        <v>294</v>
      </c>
      <c r="P121" s="20">
        <v>336</v>
      </c>
    </row>
    <row r="122" spans="1:16" s="18" customFormat="1" ht="65.5">
      <c r="A122" s="19">
        <v>121</v>
      </c>
      <c r="B122" s="15">
        <v>4</v>
      </c>
      <c r="C122" s="13" t="s">
        <v>2568</v>
      </c>
      <c r="D122" s="13">
        <v>8978893228</v>
      </c>
      <c r="E122" s="13">
        <v>9788978893220</v>
      </c>
      <c r="F122" s="13" t="s">
        <v>295</v>
      </c>
      <c r="G122" s="13" t="s">
        <v>1012</v>
      </c>
      <c r="H122" s="13">
        <v>13000</v>
      </c>
      <c r="I122" s="13">
        <v>1</v>
      </c>
      <c r="J122" s="16">
        <f>H122*I122</f>
        <v>13000</v>
      </c>
      <c r="K122" s="20">
        <f>J122*10%</f>
        <v>1300</v>
      </c>
      <c r="L122" s="16">
        <f>J122-K122</f>
        <v>11700</v>
      </c>
      <c r="M122" s="13">
        <v>20161010</v>
      </c>
      <c r="N122" s="13" t="s">
        <v>2316</v>
      </c>
      <c r="O122" s="13" t="s">
        <v>2570</v>
      </c>
      <c r="P122" s="13">
        <v>200</v>
      </c>
    </row>
    <row r="123" spans="1:16" s="18" customFormat="1" ht="32.75">
      <c r="A123" s="19">
        <v>122</v>
      </c>
      <c r="B123" s="21">
        <v>4</v>
      </c>
      <c r="C123" s="20" t="s">
        <v>835</v>
      </c>
      <c r="D123" s="20">
        <v>8978892922</v>
      </c>
      <c r="E123" s="22">
        <v>9788978892926</v>
      </c>
      <c r="F123" s="20" t="s">
        <v>295</v>
      </c>
      <c r="G123" s="20" t="s">
        <v>1105</v>
      </c>
      <c r="H123" s="16">
        <v>23000</v>
      </c>
      <c r="I123" s="16">
        <v>1</v>
      </c>
      <c r="J123" s="16">
        <f>H123*I123</f>
        <v>23000</v>
      </c>
      <c r="K123" s="20">
        <f>J123*10%</f>
        <v>2300</v>
      </c>
      <c r="L123" s="16">
        <f>J123-K123</f>
        <v>20700</v>
      </c>
      <c r="M123" s="20">
        <v>20141205</v>
      </c>
      <c r="N123" s="20" t="s">
        <v>1103</v>
      </c>
      <c r="O123" s="20" t="s">
        <v>794</v>
      </c>
      <c r="P123" s="20">
        <v>152</v>
      </c>
    </row>
    <row r="124" spans="1:16" s="18" customFormat="1" ht="49.15">
      <c r="A124" s="19">
        <v>123</v>
      </c>
      <c r="B124" s="21">
        <v>4</v>
      </c>
      <c r="C124" s="20" t="s">
        <v>1102</v>
      </c>
      <c r="D124" s="20">
        <v>8978892949</v>
      </c>
      <c r="E124" s="22">
        <v>9788978892940</v>
      </c>
      <c r="F124" s="20" t="s">
        <v>295</v>
      </c>
      <c r="G124" s="20" t="s">
        <v>1850</v>
      </c>
      <c r="H124" s="16">
        <v>6000</v>
      </c>
      <c r="I124" s="16">
        <v>1</v>
      </c>
      <c r="J124" s="16">
        <f>H124*I124</f>
        <v>6000</v>
      </c>
      <c r="K124" s="20">
        <f>J124*10%</f>
        <v>600</v>
      </c>
      <c r="L124" s="16">
        <f>J124-K124</f>
        <v>5400</v>
      </c>
      <c r="M124" s="20">
        <v>20141230</v>
      </c>
      <c r="N124" s="20" t="s">
        <v>1103</v>
      </c>
      <c r="O124" s="20" t="s">
        <v>841</v>
      </c>
      <c r="P124" s="20">
        <v>32</v>
      </c>
    </row>
    <row r="125" spans="1:16" s="18" customFormat="1" ht="16.5">
      <c r="A125" s="19">
        <v>124</v>
      </c>
      <c r="B125" s="21">
        <v>4</v>
      </c>
      <c r="C125" s="20" t="s">
        <v>837</v>
      </c>
      <c r="D125" s="20">
        <v>8978893163</v>
      </c>
      <c r="E125" s="22">
        <v>9788978893169</v>
      </c>
      <c r="F125" s="20" t="s">
        <v>295</v>
      </c>
      <c r="G125" s="20" t="s">
        <v>873</v>
      </c>
      <c r="H125" s="16">
        <v>15000</v>
      </c>
      <c r="I125" s="16">
        <v>1</v>
      </c>
      <c r="J125" s="16">
        <f>H125*I125</f>
        <v>15000</v>
      </c>
      <c r="K125" s="20">
        <f>J125*10%</f>
        <v>1500</v>
      </c>
      <c r="L125" s="16">
        <f>J125-K125</f>
        <v>13500</v>
      </c>
      <c r="M125" s="20">
        <v>20160428</v>
      </c>
      <c r="N125" s="20" t="s">
        <v>1104</v>
      </c>
      <c r="O125" s="20" t="s">
        <v>794</v>
      </c>
      <c r="P125" s="20">
        <v>142</v>
      </c>
    </row>
    <row r="126" spans="1:16" s="18" customFormat="1" ht="16.5">
      <c r="A126" s="19">
        <v>125</v>
      </c>
      <c r="B126" s="21">
        <v>4</v>
      </c>
      <c r="C126" s="20" t="s">
        <v>191</v>
      </c>
      <c r="D126" s="20">
        <v>8978893295</v>
      </c>
      <c r="E126" s="22">
        <v>9788978893299</v>
      </c>
      <c r="F126" s="20" t="s">
        <v>295</v>
      </c>
      <c r="G126" s="20" t="s">
        <v>849</v>
      </c>
      <c r="H126" s="16">
        <v>15000</v>
      </c>
      <c r="I126" s="16">
        <v>1</v>
      </c>
      <c r="J126" s="16">
        <f>H126*I126</f>
        <v>15000</v>
      </c>
      <c r="K126" s="20">
        <f>J126*10%</f>
        <v>1500</v>
      </c>
      <c r="L126" s="16">
        <f>J126-K126</f>
        <v>13500</v>
      </c>
      <c r="M126" s="20">
        <v>20170303</v>
      </c>
      <c r="N126" s="20" t="s">
        <v>1098</v>
      </c>
      <c r="O126" s="20" t="s">
        <v>292</v>
      </c>
      <c r="P126" s="20">
        <v>176</v>
      </c>
    </row>
    <row r="127" spans="1:16" s="18" customFormat="1" ht="32.75">
      <c r="A127" s="19">
        <v>126</v>
      </c>
      <c r="B127" s="21">
        <v>4</v>
      </c>
      <c r="C127" s="20" t="s">
        <v>193</v>
      </c>
      <c r="D127" s="20">
        <v>8978892744</v>
      </c>
      <c r="E127" s="22">
        <v>9788978892742</v>
      </c>
      <c r="F127" s="20" t="s">
        <v>295</v>
      </c>
      <c r="G127" s="20" t="s">
        <v>1099</v>
      </c>
      <c r="H127" s="16">
        <v>58000</v>
      </c>
      <c r="I127" s="16">
        <v>1</v>
      </c>
      <c r="J127" s="16">
        <f>H127*I127</f>
        <v>58000</v>
      </c>
      <c r="K127" s="20">
        <f>J127*10%</f>
        <v>5800</v>
      </c>
      <c r="L127" s="16">
        <f>J127-K127</f>
        <v>52200</v>
      </c>
      <c r="M127" s="20">
        <v>20130819</v>
      </c>
      <c r="N127" s="20" t="s">
        <v>1100</v>
      </c>
      <c r="O127" s="20" t="s">
        <v>292</v>
      </c>
      <c r="P127" s="20">
        <v>640</v>
      </c>
    </row>
    <row r="128" spans="1:16" s="18" customFormat="1" ht="32.75">
      <c r="A128" s="19">
        <v>127</v>
      </c>
      <c r="B128" s="15">
        <v>4</v>
      </c>
      <c r="C128" s="13" t="s">
        <v>477</v>
      </c>
      <c r="D128" s="13">
        <v>8994368531</v>
      </c>
      <c r="E128" s="13">
        <v>9788994368535</v>
      </c>
      <c r="F128" s="13" t="s">
        <v>323</v>
      </c>
      <c r="G128" s="13" t="s">
        <v>2033</v>
      </c>
      <c r="H128" s="13">
        <v>12000</v>
      </c>
      <c r="I128" s="13">
        <v>1</v>
      </c>
      <c r="J128" s="16">
        <f>H128*I128</f>
        <v>12000</v>
      </c>
      <c r="K128" s="20">
        <f>J128*10%</f>
        <v>1200</v>
      </c>
      <c r="L128" s="16">
        <f>J128-K128</f>
        <v>10800</v>
      </c>
      <c r="M128" s="13">
        <v>20160923</v>
      </c>
      <c r="N128" s="13" t="s">
        <v>1248</v>
      </c>
      <c r="O128" s="13" t="s">
        <v>794</v>
      </c>
      <c r="P128" s="13">
        <v>108</v>
      </c>
    </row>
    <row r="129" spans="1:16" s="18" customFormat="1" ht="16.5">
      <c r="A129" s="19">
        <v>128</v>
      </c>
      <c r="B129" s="15">
        <v>4</v>
      </c>
      <c r="C129" s="13" t="s">
        <v>2000</v>
      </c>
      <c r="D129" s="13">
        <v>8936446983</v>
      </c>
      <c r="E129" s="13">
        <v>9788936446987</v>
      </c>
      <c r="F129" s="13" t="s">
        <v>274</v>
      </c>
      <c r="G129" s="13" t="s">
        <v>2612</v>
      </c>
      <c r="H129" s="13">
        <v>12000</v>
      </c>
      <c r="I129" s="13">
        <v>1</v>
      </c>
      <c r="J129" s="16">
        <f>H129*I129</f>
        <v>12000</v>
      </c>
      <c r="K129" s="20">
        <f>J129*10%</f>
        <v>1200</v>
      </c>
      <c r="L129" s="16">
        <f>J129-K129</f>
        <v>10800</v>
      </c>
      <c r="M129" s="13">
        <v>20161028</v>
      </c>
      <c r="N129" s="13" t="s">
        <v>1637</v>
      </c>
      <c r="O129" s="13" t="s">
        <v>794</v>
      </c>
      <c r="P129" s="13">
        <v>64</v>
      </c>
    </row>
    <row r="130" spans="1:16" s="18" customFormat="1" ht="49.15">
      <c r="A130" s="19">
        <v>129</v>
      </c>
      <c r="B130" s="21">
        <v>4</v>
      </c>
      <c r="C130" s="20" t="s">
        <v>223</v>
      </c>
      <c r="D130" s="20" t="s">
        <v>1181</v>
      </c>
      <c r="E130" s="22">
        <v>9788997984909</v>
      </c>
      <c r="F130" s="20" t="s">
        <v>861</v>
      </c>
      <c r="G130" s="20" t="s">
        <v>209</v>
      </c>
      <c r="H130" s="16">
        <v>11000</v>
      </c>
      <c r="I130" s="16">
        <v>1</v>
      </c>
      <c r="J130" s="16">
        <f>H130*I130</f>
        <v>11000</v>
      </c>
      <c r="K130" s="20">
        <f>J130*10%</f>
        <v>1100</v>
      </c>
      <c r="L130" s="16">
        <f>J130-K130</f>
        <v>9900</v>
      </c>
      <c r="M130" s="20">
        <v>20160220</v>
      </c>
      <c r="N130" s="20" t="s">
        <v>1182</v>
      </c>
      <c r="O130" s="20" t="s">
        <v>794</v>
      </c>
      <c r="P130" s="20">
        <v>36</v>
      </c>
    </row>
    <row r="131" spans="1:16" s="18" customFormat="1" ht="114.6">
      <c r="A131" s="19">
        <v>130</v>
      </c>
      <c r="B131" s="15">
        <v>4</v>
      </c>
      <c r="C131" s="13" t="s">
        <v>1467</v>
      </c>
      <c r="D131" s="13" t="s">
        <v>1465</v>
      </c>
      <c r="E131" s="13">
        <v>9791158710286</v>
      </c>
      <c r="F131" s="13" t="s">
        <v>2805</v>
      </c>
      <c r="G131" s="13" t="s">
        <v>13</v>
      </c>
      <c r="H131" s="13">
        <v>12000</v>
      </c>
      <c r="I131" s="13">
        <v>1</v>
      </c>
      <c r="J131" s="13">
        <f>H131*I131</f>
        <v>12000</v>
      </c>
      <c r="K131" s="13">
        <f>J131*10%</f>
        <v>1200</v>
      </c>
      <c r="L131" s="13">
        <f>J131-K131</f>
        <v>10800</v>
      </c>
      <c r="M131" s="13">
        <v>20160720</v>
      </c>
      <c r="N131" s="13" t="s">
        <v>1468</v>
      </c>
      <c r="O131" s="13" t="s">
        <v>793</v>
      </c>
      <c r="P131" s="13">
        <v>96</v>
      </c>
    </row>
    <row r="132" spans="1:16" s="18" customFormat="1" ht="32.75">
      <c r="A132" s="19">
        <v>131</v>
      </c>
      <c r="B132" s="21">
        <v>4</v>
      </c>
      <c r="C132" s="20" t="s">
        <v>1845</v>
      </c>
      <c r="D132" s="20" t="s">
        <v>2233</v>
      </c>
      <c r="E132" s="22">
        <v>9791185173283</v>
      </c>
      <c r="F132" s="20" t="s">
        <v>2234</v>
      </c>
      <c r="G132" s="20" t="s">
        <v>1847</v>
      </c>
      <c r="H132" s="16">
        <v>9000</v>
      </c>
      <c r="I132" s="16">
        <v>1</v>
      </c>
      <c r="J132" s="16">
        <f>H132*I132</f>
        <v>9000</v>
      </c>
      <c r="K132" s="20">
        <f>J132*10%</f>
        <v>900</v>
      </c>
      <c r="L132" s="16">
        <f>J132-K132</f>
        <v>8100</v>
      </c>
      <c r="M132" s="20">
        <v>20170115</v>
      </c>
      <c r="N132" s="20" t="s">
        <v>2235</v>
      </c>
      <c r="O132" s="20" t="s">
        <v>810</v>
      </c>
      <c r="P132" s="20">
        <v>64</v>
      </c>
    </row>
    <row r="133" spans="1:16" s="18" customFormat="1" ht="32.75">
      <c r="A133" s="19">
        <v>132</v>
      </c>
      <c r="B133" s="15">
        <v>4</v>
      </c>
      <c r="C133" s="13" t="s">
        <v>2170</v>
      </c>
      <c r="D133" s="13" t="s">
        <v>2470</v>
      </c>
      <c r="E133" s="13">
        <v>9788956187105</v>
      </c>
      <c r="F133" s="13" t="s">
        <v>2379</v>
      </c>
      <c r="G133" s="13" t="s">
        <v>2171</v>
      </c>
      <c r="H133" s="13">
        <v>14800</v>
      </c>
      <c r="I133" s="13">
        <v>1</v>
      </c>
      <c r="J133" s="13">
        <f>H133*I133</f>
        <v>14800</v>
      </c>
      <c r="K133" s="13">
        <f>J133*10%</f>
        <v>1480</v>
      </c>
      <c r="L133" s="13">
        <f>J133-K133</f>
        <v>13320</v>
      </c>
      <c r="M133" s="13">
        <v>20160615</v>
      </c>
      <c r="N133" s="13" t="s">
        <v>2471</v>
      </c>
      <c r="O133" s="13" t="s">
        <v>793</v>
      </c>
      <c r="P133" s="13">
        <v>200</v>
      </c>
    </row>
    <row r="134" spans="1:16" s="18" customFormat="1" ht="32.75">
      <c r="A134" s="19">
        <v>133</v>
      </c>
      <c r="B134" s="15">
        <v>4</v>
      </c>
      <c r="C134" s="13" t="s">
        <v>2168</v>
      </c>
      <c r="D134" s="13">
        <v>8956187045</v>
      </c>
      <c r="E134" s="13">
        <v>9788956187044</v>
      </c>
      <c r="F134" s="13" t="s">
        <v>2379</v>
      </c>
      <c r="G134" s="13" t="s">
        <v>2169</v>
      </c>
      <c r="H134" s="13">
        <v>14800</v>
      </c>
      <c r="I134" s="13">
        <v>1</v>
      </c>
      <c r="J134" s="13">
        <f>H134*I134</f>
        <v>14800</v>
      </c>
      <c r="K134" s="13">
        <f>J134*10%</f>
        <v>1480</v>
      </c>
      <c r="L134" s="13">
        <f>J134-K134</f>
        <v>13320</v>
      </c>
      <c r="M134" s="13">
        <v>20160301</v>
      </c>
      <c r="N134" s="13" t="s">
        <v>2469</v>
      </c>
      <c r="O134" s="13" t="s">
        <v>2810</v>
      </c>
      <c r="P134" s="13">
        <v>192</v>
      </c>
    </row>
    <row r="135" spans="1:16" s="18" customFormat="1" ht="65.5">
      <c r="A135" s="19">
        <v>134</v>
      </c>
      <c r="B135" s="15">
        <v>4</v>
      </c>
      <c r="C135" s="13" t="s">
        <v>513</v>
      </c>
      <c r="D135" s="13">
        <v>8956057729</v>
      </c>
      <c r="E135" s="13">
        <v>9788956057729</v>
      </c>
      <c r="F135" s="13" t="s">
        <v>377</v>
      </c>
      <c r="G135" s="13" t="s">
        <v>104</v>
      </c>
      <c r="H135" s="13">
        <v>12800</v>
      </c>
      <c r="I135" s="13">
        <v>1</v>
      </c>
      <c r="J135" s="13">
        <f>H135*I135</f>
        <v>12800</v>
      </c>
      <c r="K135" s="13">
        <f>J135*10%</f>
        <v>1280</v>
      </c>
      <c r="L135" s="13">
        <f>J135-K135</f>
        <v>11520</v>
      </c>
      <c r="M135" s="13">
        <v>20160920</v>
      </c>
      <c r="N135" s="13" t="s">
        <v>1156</v>
      </c>
      <c r="O135" s="13" t="s">
        <v>793</v>
      </c>
      <c r="P135" s="13">
        <v>204</v>
      </c>
    </row>
    <row r="136" spans="1:16" s="18" customFormat="1" ht="49.15">
      <c r="A136" s="19">
        <v>135</v>
      </c>
      <c r="B136" s="15">
        <v>4</v>
      </c>
      <c r="C136" s="13" t="s">
        <v>1368</v>
      </c>
      <c r="D136" s="13">
        <v>6000814056</v>
      </c>
      <c r="E136" s="13">
        <v>9788965640097</v>
      </c>
      <c r="F136" s="13" t="s">
        <v>2757</v>
      </c>
      <c r="G136" s="13" t="s">
        <v>431</v>
      </c>
      <c r="H136" s="13">
        <v>12000</v>
      </c>
      <c r="I136" s="13">
        <v>1</v>
      </c>
      <c r="J136" s="16">
        <f>H136*I136</f>
        <v>12000</v>
      </c>
      <c r="K136" s="20">
        <f>J136*10%</f>
        <v>1200</v>
      </c>
      <c r="L136" s="16">
        <f>J136-K136</f>
        <v>10800</v>
      </c>
      <c r="M136" s="13">
        <v>20110520</v>
      </c>
      <c r="N136" s="13" t="s">
        <v>1370</v>
      </c>
      <c r="O136" s="13" t="s">
        <v>950</v>
      </c>
      <c r="P136" s="13">
        <v>176</v>
      </c>
    </row>
    <row r="137" spans="1:16" s="18" customFormat="1" ht="49.15">
      <c r="A137" s="19">
        <v>136</v>
      </c>
      <c r="B137" s="21">
        <v>4</v>
      </c>
      <c r="C137" s="20" t="s">
        <v>0</v>
      </c>
      <c r="D137" s="20">
        <v>6000788386</v>
      </c>
      <c r="E137" s="22"/>
      <c r="F137" s="20" t="s">
        <v>236</v>
      </c>
      <c r="G137" s="20"/>
      <c r="H137" s="16">
        <v>520000</v>
      </c>
      <c r="I137" s="16">
        <v>1</v>
      </c>
      <c r="J137" s="16">
        <f>H137*I137</f>
        <v>520000</v>
      </c>
      <c r="K137" s="20">
        <f>J137*10%</f>
        <v>52000</v>
      </c>
      <c r="L137" s="16">
        <f>J137-K137</f>
        <v>468000</v>
      </c>
      <c r="M137" s="20">
        <v>20120301</v>
      </c>
      <c r="N137" s="20" t="s">
        <v>991</v>
      </c>
      <c r="O137" s="20" t="s">
        <v>1129</v>
      </c>
      <c r="P137" s="20">
        <v>125</v>
      </c>
    </row>
    <row r="138" spans="1:16" s="18" customFormat="1" ht="32.75">
      <c r="A138" s="19">
        <v>137</v>
      </c>
      <c r="B138" s="15">
        <v>5</v>
      </c>
      <c r="C138" s="13" t="s">
        <v>1426</v>
      </c>
      <c r="D138" s="13" t="s">
        <v>1427</v>
      </c>
      <c r="E138" s="13">
        <v>9788966071524</v>
      </c>
      <c r="F138" s="13" t="s">
        <v>2783</v>
      </c>
      <c r="G138" s="13" t="s">
        <v>2102</v>
      </c>
      <c r="H138" s="13">
        <v>12000</v>
      </c>
      <c r="I138" s="13">
        <v>1</v>
      </c>
      <c r="J138" s="13">
        <f>H138*I138</f>
        <v>12000</v>
      </c>
      <c r="K138" s="13">
        <f>J138*10%</f>
        <v>1200</v>
      </c>
      <c r="L138" s="13">
        <f>J138-K138</f>
        <v>10800</v>
      </c>
      <c r="M138" s="13">
        <v>20161011</v>
      </c>
      <c r="N138" s="13" t="s">
        <v>1852</v>
      </c>
      <c r="O138" s="13" t="s">
        <v>2599</v>
      </c>
      <c r="P138" s="13">
        <v>144</v>
      </c>
    </row>
    <row r="139" spans="1:16" s="18" customFormat="1" ht="32.75">
      <c r="A139" s="19">
        <v>138</v>
      </c>
      <c r="B139" s="15">
        <v>5</v>
      </c>
      <c r="C139" s="13" t="s">
        <v>1969</v>
      </c>
      <c r="D139" s="13">
        <v>8962229382</v>
      </c>
      <c r="E139" s="13">
        <v>9788962229387</v>
      </c>
      <c r="F139" s="13" t="s">
        <v>817</v>
      </c>
      <c r="G139" s="13" t="s">
        <v>1970</v>
      </c>
      <c r="H139" s="13">
        <v>13000</v>
      </c>
      <c r="I139" s="13">
        <v>1</v>
      </c>
      <c r="J139" s="16">
        <f>H139*I139</f>
        <v>13000</v>
      </c>
      <c r="K139" s="20">
        <f>J139*10%</f>
        <v>1300</v>
      </c>
      <c r="L139" s="16">
        <f>J139-K139</f>
        <v>11700</v>
      </c>
      <c r="M139" s="13">
        <v>20160830</v>
      </c>
      <c r="N139" s="13" t="s">
        <v>2318</v>
      </c>
      <c r="O139" s="13" t="s">
        <v>793</v>
      </c>
      <c r="P139" s="13">
        <v>168</v>
      </c>
    </row>
    <row r="140" spans="1:16" s="18" customFormat="1" ht="65.5">
      <c r="A140" s="19">
        <v>139</v>
      </c>
      <c r="B140" s="15">
        <v>5</v>
      </c>
      <c r="C140" s="13" t="s">
        <v>2525</v>
      </c>
      <c r="D140" s="13">
        <v>8955823681</v>
      </c>
      <c r="E140" s="13">
        <v>9788955823684</v>
      </c>
      <c r="F140" s="13" t="s">
        <v>2662</v>
      </c>
      <c r="G140" s="13" t="s">
        <v>93</v>
      </c>
      <c r="H140" s="13">
        <v>13000</v>
      </c>
      <c r="I140" s="13">
        <v>1</v>
      </c>
      <c r="J140" s="13">
        <f>H140*I140</f>
        <v>13000</v>
      </c>
      <c r="K140" s="13">
        <f>J140*10%</f>
        <v>1300</v>
      </c>
      <c r="L140" s="13">
        <f>J140-K140</f>
        <v>11700</v>
      </c>
      <c r="M140" s="13">
        <v>20160930</v>
      </c>
      <c r="N140" s="13" t="s">
        <v>1515</v>
      </c>
      <c r="O140" s="13" t="s">
        <v>793</v>
      </c>
      <c r="P140" s="13">
        <v>64</v>
      </c>
    </row>
    <row r="141" spans="1:16" s="18" customFormat="1" ht="65.5">
      <c r="A141" s="19">
        <v>140</v>
      </c>
      <c r="B141" s="15">
        <v>5</v>
      </c>
      <c r="C141" s="13" t="s">
        <v>175</v>
      </c>
      <c r="D141" s="13" t="s">
        <v>2332</v>
      </c>
      <c r="E141" s="13">
        <v>9791157232857</v>
      </c>
      <c r="F141" s="13" t="s">
        <v>2581</v>
      </c>
      <c r="G141" s="13" t="s">
        <v>115</v>
      </c>
      <c r="H141" s="13">
        <v>12000</v>
      </c>
      <c r="I141" s="13">
        <v>1</v>
      </c>
      <c r="J141" s="16">
        <f>H141*I141</f>
        <v>12000</v>
      </c>
      <c r="K141" s="20">
        <f>J141*10%</f>
        <v>1200</v>
      </c>
      <c r="L141" s="16">
        <f>J141-K141</f>
        <v>10800</v>
      </c>
      <c r="M141" s="13">
        <v>20160930</v>
      </c>
      <c r="N141" s="13" t="s">
        <v>2333</v>
      </c>
      <c r="O141" s="13" t="s">
        <v>913</v>
      </c>
      <c r="P141" s="13">
        <v>40</v>
      </c>
    </row>
    <row r="142" spans="1:16" s="18" customFormat="1" ht="32.75">
      <c r="A142" s="19">
        <v>141</v>
      </c>
      <c r="B142" s="21">
        <v>5</v>
      </c>
      <c r="C142" s="20" t="s">
        <v>1913</v>
      </c>
      <c r="D142" s="20">
        <v>8957975683</v>
      </c>
      <c r="E142" s="22">
        <v>9788957975688</v>
      </c>
      <c r="F142" s="20" t="s">
        <v>1268</v>
      </c>
      <c r="G142" s="20" t="s">
        <v>1267</v>
      </c>
      <c r="H142" s="16">
        <v>13000</v>
      </c>
      <c r="I142" s="16">
        <v>1</v>
      </c>
      <c r="J142" s="16">
        <f>H142*I142</f>
        <v>13000</v>
      </c>
      <c r="K142" s="20">
        <f>J142*10%</f>
        <v>1300</v>
      </c>
      <c r="L142" s="16">
        <f>J142-K142</f>
        <v>11700</v>
      </c>
      <c r="M142" s="20">
        <v>20110330</v>
      </c>
      <c r="N142" s="20" t="s">
        <v>1841</v>
      </c>
      <c r="O142" s="20" t="s">
        <v>929</v>
      </c>
      <c r="P142" s="20">
        <v>212</v>
      </c>
    </row>
    <row r="143" spans="1:16" s="18" customFormat="1" ht="49.15">
      <c r="A143" s="19">
        <v>142</v>
      </c>
      <c r="B143" s="21">
        <v>5</v>
      </c>
      <c r="C143" s="20" t="s">
        <v>1269</v>
      </c>
      <c r="D143" s="20">
        <v>8967250576</v>
      </c>
      <c r="E143" s="22">
        <v>9788967250577</v>
      </c>
      <c r="F143" s="20" t="s">
        <v>308</v>
      </c>
      <c r="G143" s="20" t="s">
        <v>184</v>
      </c>
      <c r="H143" s="16">
        <v>14000</v>
      </c>
      <c r="I143" s="16">
        <v>1</v>
      </c>
      <c r="J143" s="16">
        <f>H143*I143</f>
        <v>14000</v>
      </c>
      <c r="K143" s="20">
        <f>J143*10%</f>
        <v>1400</v>
      </c>
      <c r="L143" s="16">
        <f>J143-K143</f>
        <v>12600</v>
      </c>
      <c r="M143" s="20">
        <v>20120618</v>
      </c>
      <c r="N143" s="20" t="s">
        <v>1270</v>
      </c>
      <c r="O143" s="20" t="s">
        <v>929</v>
      </c>
      <c r="P143" s="20">
        <v>198</v>
      </c>
    </row>
    <row r="144" spans="1:16" s="18" customFormat="1" ht="49.15">
      <c r="A144" s="19">
        <v>143</v>
      </c>
      <c r="B144" s="21">
        <v>5</v>
      </c>
      <c r="C144" s="20" t="s">
        <v>1914</v>
      </c>
      <c r="D144" s="20" t="s">
        <v>1271</v>
      </c>
      <c r="E144" s="22">
        <v>9791185330280</v>
      </c>
      <c r="F144" s="20" t="s">
        <v>1272</v>
      </c>
      <c r="G144" s="20" t="s">
        <v>224</v>
      </c>
      <c r="H144" s="16">
        <v>18000</v>
      </c>
      <c r="I144" s="16">
        <v>1</v>
      </c>
      <c r="J144" s="16">
        <f>H144*I144</f>
        <v>18000</v>
      </c>
      <c r="K144" s="20">
        <f>J144*10%</f>
        <v>1800</v>
      </c>
      <c r="L144" s="16">
        <f>J144-K144</f>
        <v>16200</v>
      </c>
      <c r="M144" s="20">
        <v>20151107</v>
      </c>
      <c r="N144" s="20" t="s">
        <v>1273</v>
      </c>
      <c r="O144" s="20" t="s">
        <v>929</v>
      </c>
      <c r="P144" s="20">
        <v>400</v>
      </c>
    </row>
    <row r="145" spans="1:16" s="18" customFormat="1" ht="65.5">
      <c r="A145" s="19">
        <v>144</v>
      </c>
      <c r="B145" s="15">
        <v>5</v>
      </c>
      <c r="C145" s="13" t="s">
        <v>2383</v>
      </c>
      <c r="D145" s="13">
        <v>8959761915</v>
      </c>
      <c r="E145" s="13">
        <v>9788959761913</v>
      </c>
      <c r="F145" s="13" t="s">
        <v>1158</v>
      </c>
      <c r="G145" s="13" t="s">
        <v>1053</v>
      </c>
      <c r="H145" s="13">
        <v>13000</v>
      </c>
      <c r="I145" s="13">
        <v>1</v>
      </c>
      <c r="J145" s="13">
        <f>H145*I145</f>
        <v>13000</v>
      </c>
      <c r="K145" s="13">
        <f>J145*10%</f>
        <v>1300</v>
      </c>
      <c r="L145" s="13">
        <f>J145-K145</f>
        <v>11700</v>
      </c>
      <c r="M145" s="13">
        <v>20161010</v>
      </c>
      <c r="N145" s="13" t="s">
        <v>2385</v>
      </c>
      <c r="O145" s="13" t="s">
        <v>2548</v>
      </c>
      <c r="P145" s="13">
        <v>64</v>
      </c>
    </row>
    <row r="146" spans="1:16" s="18" customFormat="1" ht="81.85">
      <c r="A146" s="19">
        <v>145</v>
      </c>
      <c r="B146" s="15">
        <v>5</v>
      </c>
      <c r="C146" s="13" t="s">
        <v>2319</v>
      </c>
      <c r="D146" s="13">
        <v>8959760501</v>
      </c>
      <c r="E146" s="13">
        <v>9788959760503</v>
      </c>
      <c r="F146" s="13" t="s">
        <v>1158</v>
      </c>
      <c r="G146" s="13" t="s">
        <v>535</v>
      </c>
      <c r="H146" s="13">
        <v>15000</v>
      </c>
      <c r="I146" s="13">
        <v>1</v>
      </c>
      <c r="J146" s="16">
        <f>H146*I146</f>
        <v>15000</v>
      </c>
      <c r="K146" s="20">
        <f>J146*10%</f>
        <v>1500</v>
      </c>
      <c r="L146" s="16">
        <f>J146-K146</f>
        <v>13500</v>
      </c>
      <c r="M146" s="13">
        <v>20090201</v>
      </c>
      <c r="N146" s="13" t="s">
        <v>1841</v>
      </c>
      <c r="O146" s="13" t="s">
        <v>841</v>
      </c>
      <c r="P146" s="13">
        <v>158</v>
      </c>
    </row>
    <row r="147" spans="1:16" s="18" customFormat="1" ht="49.15">
      <c r="A147" s="19">
        <v>146</v>
      </c>
      <c r="B147" s="15">
        <v>5</v>
      </c>
      <c r="C147" s="13" t="s">
        <v>1024</v>
      </c>
      <c r="D147" s="13" t="s">
        <v>1653</v>
      </c>
      <c r="E147" s="13">
        <v>9791156130949</v>
      </c>
      <c r="F147" s="13" t="s">
        <v>329</v>
      </c>
      <c r="G147" s="13" t="s">
        <v>1020</v>
      </c>
      <c r="H147" s="13">
        <v>10000</v>
      </c>
      <c r="I147" s="13">
        <v>1</v>
      </c>
      <c r="J147" s="16">
        <f>H147*I147</f>
        <v>10000</v>
      </c>
      <c r="K147" s="20">
        <f>J147*10%</f>
        <v>1000</v>
      </c>
      <c r="L147" s="16">
        <f>J147-K147</f>
        <v>9000</v>
      </c>
      <c r="M147" s="13">
        <v>20161107</v>
      </c>
      <c r="N147" s="13" t="s">
        <v>2240</v>
      </c>
      <c r="O147" s="13" t="s">
        <v>793</v>
      </c>
      <c r="P147" s="13">
        <v>36</v>
      </c>
    </row>
    <row r="148" spans="1:16" s="18" customFormat="1" ht="49.15">
      <c r="A148" s="19">
        <v>147</v>
      </c>
      <c r="B148" s="15">
        <v>5</v>
      </c>
      <c r="C148" s="13" t="s">
        <v>1023</v>
      </c>
      <c r="D148" s="13" t="s">
        <v>1611</v>
      </c>
      <c r="E148" s="13">
        <v>9791156130932</v>
      </c>
      <c r="F148" s="13" t="s">
        <v>329</v>
      </c>
      <c r="G148" s="13" t="s">
        <v>1020</v>
      </c>
      <c r="H148" s="13">
        <v>10000</v>
      </c>
      <c r="I148" s="13">
        <v>1</v>
      </c>
      <c r="J148" s="16">
        <f>H148*I148</f>
        <v>10000</v>
      </c>
      <c r="K148" s="20">
        <f>J148*10%</f>
        <v>1000</v>
      </c>
      <c r="L148" s="16">
        <f>J148-K148</f>
        <v>9000</v>
      </c>
      <c r="M148" s="13">
        <v>20160704</v>
      </c>
      <c r="N148" s="13" t="s">
        <v>2240</v>
      </c>
      <c r="O148" s="13" t="s">
        <v>793</v>
      </c>
      <c r="P148" s="13">
        <v>36</v>
      </c>
    </row>
    <row r="149" spans="1:16" s="18" customFormat="1" ht="49.15">
      <c r="A149" s="19">
        <v>148</v>
      </c>
      <c r="B149" s="15">
        <v>5</v>
      </c>
      <c r="C149" s="13" t="s">
        <v>1019</v>
      </c>
      <c r="D149" s="13" t="s">
        <v>1609</v>
      </c>
      <c r="E149" s="13">
        <v>9791156130918</v>
      </c>
      <c r="F149" s="13" t="s">
        <v>329</v>
      </c>
      <c r="G149" s="13" t="s">
        <v>1020</v>
      </c>
      <c r="H149" s="13">
        <v>10000</v>
      </c>
      <c r="I149" s="13">
        <v>1</v>
      </c>
      <c r="J149" s="16">
        <f>H149*I149</f>
        <v>10000</v>
      </c>
      <c r="K149" s="20">
        <f>J149*10%</f>
        <v>1000</v>
      </c>
      <c r="L149" s="16">
        <f>J149-K149</f>
        <v>9000</v>
      </c>
      <c r="M149" s="13">
        <v>20160429</v>
      </c>
      <c r="N149" s="13" t="s">
        <v>2240</v>
      </c>
      <c r="O149" s="13" t="s">
        <v>793</v>
      </c>
      <c r="P149" s="13">
        <v>36</v>
      </c>
    </row>
    <row r="150" spans="1:16" s="18" customFormat="1" ht="49.15">
      <c r="A150" s="19">
        <v>149</v>
      </c>
      <c r="B150" s="15">
        <v>5</v>
      </c>
      <c r="C150" s="13" t="s">
        <v>156</v>
      </c>
      <c r="D150" s="13" t="s">
        <v>1610</v>
      </c>
      <c r="E150" s="13">
        <v>9791156130925</v>
      </c>
      <c r="F150" s="13" t="s">
        <v>329</v>
      </c>
      <c r="G150" s="13" t="s">
        <v>1020</v>
      </c>
      <c r="H150" s="13">
        <v>10000</v>
      </c>
      <c r="I150" s="13">
        <v>1</v>
      </c>
      <c r="J150" s="16">
        <f>H150*I150</f>
        <v>10000</v>
      </c>
      <c r="K150" s="20">
        <f>J150*10%</f>
        <v>1000</v>
      </c>
      <c r="L150" s="16">
        <f>J150-K150</f>
        <v>9000</v>
      </c>
      <c r="M150" s="13">
        <v>20160526</v>
      </c>
      <c r="N150" s="13" t="s">
        <v>2240</v>
      </c>
      <c r="O150" s="13" t="s">
        <v>793</v>
      </c>
      <c r="P150" s="13">
        <v>36</v>
      </c>
    </row>
    <row r="151" spans="1:16" s="18" customFormat="1" ht="65.5">
      <c r="A151" s="19">
        <v>150</v>
      </c>
      <c r="B151" s="15">
        <v>5</v>
      </c>
      <c r="C151" s="13" t="s">
        <v>166</v>
      </c>
      <c r="D151" s="13" t="s">
        <v>1635</v>
      </c>
      <c r="E151" s="13">
        <v>9791156130864</v>
      </c>
      <c r="F151" s="13" t="s">
        <v>329</v>
      </c>
      <c r="G151" s="13" t="s">
        <v>2507</v>
      </c>
      <c r="H151" s="13">
        <v>12000</v>
      </c>
      <c r="I151" s="13">
        <v>1</v>
      </c>
      <c r="J151" s="16">
        <f>H151*I151</f>
        <v>12000</v>
      </c>
      <c r="K151" s="20">
        <f>J151*10%</f>
        <v>1200</v>
      </c>
      <c r="L151" s="16">
        <f>J151-K151</f>
        <v>10800</v>
      </c>
      <c r="M151" s="13">
        <v>20161020</v>
      </c>
      <c r="N151" s="13" t="s">
        <v>1636</v>
      </c>
      <c r="O151" s="13" t="s">
        <v>794</v>
      </c>
      <c r="P151" s="13">
        <v>64</v>
      </c>
    </row>
    <row r="152" spans="1:16" s="18" customFormat="1" ht="16.5">
      <c r="A152" s="19">
        <v>151</v>
      </c>
      <c r="B152" s="15">
        <v>5</v>
      </c>
      <c r="C152" s="13" t="s">
        <v>1739</v>
      </c>
      <c r="D152" s="13">
        <v>8956057826</v>
      </c>
      <c r="E152" s="13">
        <v>9788956057828</v>
      </c>
      <c r="F152" s="13" t="s">
        <v>860</v>
      </c>
      <c r="G152" s="13" t="s">
        <v>2670</v>
      </c>
      <c r="H152" s="13">
        <v>15000</v>
      </c>
      <c r="I152" s="13">
        <v>1</v>
      </c>
      <c r="J152" s="16">
        <f>H152*I152</f>
        <v>15000</v>
      </c>
      <c r="K152" s="20">
        <f>J152*10%</f>
        <v>1500</v>
      </c>
      <c r="L152" s="16">
        <f>J152-K152</f>
        <v>13500</v>
      </c>
      <c r="M152" s="13">
        <v>20161222</v>
      </c>
      <c r="N152" s="13" t="s">
        <v>1741</v>
      </c>
      <c r="O152" s="13" t="s">
        <v>1169</v>
      </c>
      <c r="P152" s="13">
        <v>260</v>
      </c>
    </row>
    <row r="153" spans="1:16" s="18" customFormat="1" ht="32.75">
      <c r="A153" s="19">
        <v>152</v>
      </c>
      <c r="B153" s="15">
        <v>5</v>
      </c>
      <c r="C153" s="13" t="s">
        <v>2277</v>
      </c>
      <c r="D153" s="13">
        <v>8958289015</v>
      </c>
      <c r="E153" s="13">
        <v>9788958289012</v>
      </c>
      <c r="F153" s="13" t="s">
        <v>301</v>
      </c>
      <c r="G153" s="13" t="s">
        <v>1938</v>
      </c>
      <c r="H153" s="13">
        <v>13500</v>
      </c>
      <c r="I153" s="13">
        <v>1</v>
      </c>
      <c r="J153" s="16">
        <f>H153*I153</f>
        <v>13500</v>
      </c>
      <c r="K153" s="20">
        <f>J153*10%</f>
        <v>1350</v>
      </c>
      <c r="L153" s="16">
        <f>J153-K153</f>
        <v>12150</v>
      </c>
      <c r="M153" s="13">
        <v>20170103</v>
      </c>
      <c r="N153" s="13" t="s">
        <v>2278</v>
      </c>
      <c r="O153" s="13" t="s">
        <v>2548</v>
      </c>
      <c r="P153" s="13">
        <v>68</v>
      </c>
    </row>
    <row r="154" spans="1:16" s="18" customFormat="1" ht="49.15">
      <c r="A154" s="19">
        <v>153</v>
      </c>
      <c r="B154" s="21">
        <v>5</v>
      </c>
      <c r="C154" s="20" t="s">
        <v>1915</v>
      </c>
      <c r="D154" s="20">
        <v>8952235614</v>
      </c>
      <c r="E154" s="22">
        <v>9788952235619</v>
      </c>
      <c r="F154" s="20" t="s">
        <v>278</v>
      </c>
      <c r="G154" s="20" t="s">
        <v>229</v>
      </c>
      <c r="H154" s="16">
        <v>12000</v>
      </c>
      <c r="I154" s="16">
        <v>1</v>
      </c>
      <c r="J154" s="16">
        <f>H154*I154</f>
        <v>12000</v>
      </c>
      <c r="K154" s="20">
        <f>J154*10%</f>
        <v>1200</v>
      </c>
      <c r="L154" s="16">
        <f>J154-K154</f>
        <v>10800</v>
      </c>
      <c r="M154" s="20">
        <v>20161216</v>
      </c>
      <c r="N154" s="20" t="s">
        <v>1274</v>
      </c>
      <c r="O154" s="20" t="s">
        <v>929</v>
      </c>
      <c r="P154" s="20">
        <v>128</v>
      </c>
    </row>
    <row r="155" spans="1:16" s="18" customFormat="1" ht="49.15">
      <c r="A155" s="19">
        <v>154</v>
      </c>
      <c r="B155" s="21">
        <v>5</v>
      </c>
      <c r="C155" s="20" t="s">
        <v>1916</v>
      </c>
      <c r="D155" s="20">
        <v>8952235606</v>
      </c>
      <c r="E155" s="22">
        <v>9788952235602</v>
      </c>
      <c r="F155" s="20" t="s">
        <v>278</v>
      </c>
      <c r="G155" s="20" t="s">
        <v>229</v>
      </c>
      <c r="H155" s="16">
        <v>12000</v>
      </c>
      <c r="I155" s="16">
        <v>1</v>
      </c>
      <c r="J155" s="16">
        <f>H155*I155</f>
        <v>12000</v>
      </c>
      <c r="K155" s="20">
        <f>J155*10%</f>
        <v>1200</v>
      </c>
      <c r="L155" s="16">
        <f>J155-K155</f>
        <v>10800</v>
      </c>
      <c r="M155" s="20">
        <v>20161216</v>
      </c>
      <c r="N155" s="20" t="s">
        <v>1274</v>
      </c>
      <c r="O155" s="20" t="s">
        <v>929</v>
      </c>
      <c r="P155" s="20">
        <v>160</v>
      </c>
    </row>
    <row r="156" spans="1:16" s="18" customFormat="1" ht="98.25">
      <c r="A156" s="19">
        <v>155</v>
      </c>
      <c r="B156" s="15">
        <v>5</v>
      </c>
      <c r="C156" s="13" t="s">
        <v>2832</v>
      </c>
      <c r="D156" s="13">
        <v>8955603142</v>
      </c>
      <c r="E156" s="13">
        <v>9788955603149</v>
      </c>
      <c r="F156" s="13" t="s">
        <v>2837</v>
      </c>
      <c r="G156" s="13" t="s">
        <v>77</v>
      </c>
      <c r="H156" s="13">
        <v>16000</v>
      </c>
      <c r="I156" s="13">
        <v>1</v>
      </c>
      <c r="J156" s="13">
        <f>H156*I156</f>
        <v>16000</v>
      </c>
      <c r="K156" s="13">
        <f>J156*10%</f>
        <v>1600</v>
      </c>
      <c r="L156" s="13">
        <f>J156-K156</f>
        <v>14400</v>
      </c>
      <c r="M156" s="13">
        <v>20160901</v>
      </c>
      <c r="N156" s="13" t="s">
        <v>2384</v>
      </c>
      <c r="O156" s="13" t="s">
        <v>842</v>
      </c>
      <c r="P156" s="13">
        <v>80</v>
      </c>
    </row>
    <row r="157" spans="1:16" s="18" customFormat="1" ht="81.85">
      <c r="A157" s="19">
        <v>156</v>
      </c>
      <c r="B157" s="15">
        <v>5</v>
      </c>
      <c r="C157" s="13" t="s">
        <v>2629</v>
      </c>
      <c r="D157" s="13">
        <v>8984458309</v>
      </c>
      <c r="E157" s="13">
        <v>9788984458307</v>
      </c>
      <c r="F157" s="13" t="s">
        <v>2626</v>
      </c>
      <c r="G157" s="13" t="s">
        <v>107</v>
      </c>
      <c r="H157" s="13">
        <v>13000</v>
      </c>
      <c r="I157" s="13">
        <v>1</v>
      </c>
      <c r="J157" s="16">
        <f>H157*I157</f>
        <v>13000</v>
      </c>
      <c r="K157" s="20">
        <f>J157*10%</f>
        <v>1300</v>
      </c>
      <c r="L157" s="16">
        <f>J157-K157</f>
        <v>11700</v>
      </c>
      <c r="M157" s="13">
        <v>20161205</v>
      </c>
      <c r="N157" s="13" t="s">
        <v>1852</v>
      </c>
      <c r="O157" s="13" t="s">
        <v>2624</v>
      </c>
      <c r="P157" s="13">
        <v>182</v>
      </c>
    </row>
    <row r="158" spans="1:16" s="18" customFormat="1" ht="32.75">
      <c r="A158" s="19">
        <v>157</v>
      </c>
      <c r="B158" s="15">
        <v>5</v>
      </c>
      <c r="C158" s="13" t="s">
        <v>2523</v>
      </c>
      <c r="D158" s="13" t="s">
        <v>1425</v>
      </c>
      <c r="E158" s="13">
        <v>9788984315631</v>
      </c>
      <c r="F158" s="13" t="s">
        <v>2781</v>
      </c>
      <c r="G158" s="13" t="s">
        <v>1420</v>
      </c>
      <c r="H158" s="13">
        <v>66800</v>
      </c>
      <c r="I158" s="13">
        <v>1</v>
      </c>
      <c r="J158" s="13">
        <f>H158*I158</f>
        <v>66800</v>
      </c>
      <c r="K158" s="13">
        <f>J158*10%</f>
        <v>6680</v>
      </c>
      <c r="L158" s="13">
        <f>J158-K158</f>
        <v>60120</v>
      </c>
      <c r="M158" s="13">
        <v>20150708</v>
      </c>
      <c r="N158" s="13" t="s">
        <v>2210</v>
      </c>
      <c r="O158" s="13" t="s">
        <v>2599</v>
      </c>
      <c r="P158" s="13">
        <v>2228</v>
      </c>
    </row>
    <row r="159" spans="1:16" s="18" customFormat="1" ht="32.75">
      <c r="A159" s="19">
        <v>158</v>
      </c>
      <c r="B159" s="15">
        <v>5</v>
      </c>
      <c r="C159" s="13" t="s">
        <v>1421</v>
      </c>
      <c r="D159" s="13">
        <v>8984319392</v>
      </c>
      <c r="E159" s="13">
        <v>9788984319394</v>
      </c>
      <c r="F159" s="13" t="s">
        <v>2781</v>
      </c>
      <c r="G159" s="13" t="s">
        <v>1420</v>
      </c>
      <c r="H159" s="13">
        <v>15000</v>
      </c>
      <c r="I159" s="13">
        <v>1</v>
      </c>
      <c r="J159" s="13">
        <f>H159*I159</f>
        <v>15000</v>
      </c>
      <c r="K159" s="13">
        <f>J159*10%</f>
        <v>1500</v>
      </c>
      <c r="L159" s="13">
        <f>J159-K159</f>
        <v>13500</v>
      </c>
      <c r="M159" s="13">
        <v>20151111</v>
      </c>
      <c r="N159" s="13" t="s">
        <v>2210</v>
      </c>
      <c r="O159" s="13" t="s">
        <v>1422</v>
      </c>
      <c r="P159" s="13">
        <v>568</v>
      </c>
    </row>
    <row r="160" spans="1:16" s="18" customFormat="1" ht="32.75">
      <c r="A160" s="19">
        <v>159</v>
      </c>
      <c r="B160" s="15">
        <v>5</v>
      </c>
      <c r="C160" s="13" t="s">
        <v>1424</v>
      </c>
      <c r="D160" s="13" t="s">
        <v>1423</v>
      </c>
      <c r="E160" s="13">
        <v>9791160400168</v>
      </c>
      <c r="F160" s="13" t="s">
        <v>2781</v>
      </c>
      <c r="G160" s="13" t="s">
        <v>1420</v>
      </c>
      <c r="H160" s="13">
        <v>15000</v>
      </c>
      <c r="I160" s="13">
        <v>1</v>
      </c>
      <c r="J160" s="13">
        <f>H160*I160</f>
        <v>15000</v>
      </c>
      <c r="K160" s="13">
        <f>J160*10%</f>
        <v>1500</v>
      </c>
      <c r="L160" s="13">
        <f>J160-K160</f>
        <v>13500</v>
      </c>
      <c r="M160" s="13">
        <v>20161020</v>
      </c>
      <c r="N160" s="13" t="s">
        <v>1560</v>
      </c>
      <c r="O160" s="13" t="s">
        <v>1422</v>
      </c>
      <c r="P160" s="13">
        <v>512</v>
      </c>
    </row>
    <row r="161" spans="1:16" s="18" customFormat="1" ht="49.15">
      <c r="A161" s="19">
        <v>160</v>
      </c>
      <c r="B161" s="15">
        <v>5</v>
      </c>
      <c r="C161" s="13" t="s">
        <v>2031</v>
      </c>
      <c r="D161" s="13">
        <v>8937880490</v>
      </c>
      <c r="E161" s="13">
        <v>9788937880490</v>
      </c>
      <c r="F161" s="13" t="s">
        <v>918</v>
      </c>
      <c r="G161" s="13" t="s">
        <v>1035</v>
      </c>
      <c r="H161" s="13">
        <v>10000</v>
      </c>
      <c r="I161" s="13">
        <v>1</v>
      </c>
      <c r="J161" s="16">
        <f>H161*I161</f>
        <v>10000</v>
      </c>
      <c r="K161" s="20">
        <f>J161*10%</f>
        <v>1000</v>
      </c>
      <c r="L161" s="16">
        <f>J161-K161</f>
        <v>9000</v>
      </c>
      <c r="M161" s="13">
        <v>20161210</v>
      </c>
      <c r="N161" s="13" t="s">
        <v>1737</v>
      </c>
      <c r="O161" s="13" t="s">
        <v>2259</v>
      </c>
      <c r="P161" s="13">
        <v>148</v>
      </c>
    </row>
    <row r="162" spans="1:16" s="18" customFormat="1" ht="65.5">
      <c r="A162" s="19">
        <v>161</v>
      </c>
      <c r="B162" s="15">
        <v>5</v>
      </c>
      <c r="C162" s="13" t="s">
        <v>21</v>
      </c>
      <c r="D162" s="13">
        <v>8937887886</v>
      </c>
      <c r="E162" s="13">
        <v>9788937887888</v>
      </c>
      <c r="F162" s="13" t="s">
        <v>918</v>
      </c>
      <c r="G162" s="13" t="s">
        <v>2361</v>
      </c>
      <c r="H162" s="13">
        <v>11000</v>
      </c>
      <c r="I162" s="13">
        <v>1</v>
      </c>
      <c r="J162" s="16">
        <f>H162*I162</f>
        <v>11000</v>
      </c>
      <c r="K162" s="20">
        <f>J162*10%</f>
        <v>1100</v>
      </c>
      <c r="L162" s="16">
        <f>J162-K162</f>
        <v>9900</v>
      </c>
      <c r="M162" s="13">
        <v>20161028</v>
      </c>
      <c r="N162" s="13" t="s">
        <v>2193</v>
      </c>
      <c r="O162" s="13" t="s">
        <v>793</v>
      </c>
      <c r="P162" s="13">
        <v>160</v>
      </c>
    </row>
    <row r="163" spans="1:16" s="18" customFormat="1" ht="81.85">
      <c r="A163" s="19">
        <v>162</v>
      </c>
      <c r="B163" s="15">
        <v>5</v>
      </c>
      <c r="C163" s="13" t="s">
        <v>2273</v>
      </c>
      <c r="D163" s="13" t="s">
        <v>2271</v>
      </c>
      <c r="E163" s="13">
        <v>9791187513155</v>
      </c>
      <c r="F163" s="13" t="s">
        <v>18</v>
      </c>
      <c r="G163" s="13" t="s">
        <v>123</v>
      </c>
      <c r="H163" s="13">
        <v>11000</v>
      </c>
      <c r="I163" s="13">
        <v>1</v>
      </c>
      <c r="J163" s="16">
        <f>H163*I163</f>
        <v>11000</v>
      </c>
      <c r="K163" s="20">
        <f>J163*10%</f>
        <v>1100</v>
      </c>
      <c r="L163" s="16">
        <f>J163-K163</f>
        <v>9900</v>
      </c>
      <c r="M163" s="13">
        <v>20170130</v>
      </c>
      <c r="N163" s="13" t="s">
        <v>2274</v>
      </c>
      <c r="O163" s="13" t="s">
        <v>793</v>
      </c>
      <c r="P163" s="13">
        <v>32</v>
      </c>
    </row>
    <row r="164" spans="1:16" s="18" customFormat="1" ht="16.5">
      <c r="A164" s="19">
        <v>163</v>
      </c>
      <c r="B164" s="15">
        <v>5</v>
      </c>
      <c r="C164" s="13" t="s">
        <v>480</v>
      </c>
      <c r="D164" s="13" t="s">
        <v>1738</v>
      </c>
      <c r="E164" s="13">
        <v>9791195677177</v>
      </c>
      <c r="F164" s="13" t="s">
        <v>347</v>
      </c>
      <c r="G164" s="13" t="s">
        <v>2665</v>
      </c>
      <c r="H164" s="13">
        <v>14000</v>
      </c>
      <c r="I164" s="13">
        <v>1</v>
      </c>
      <c r="J164" s="16">
        <f>H164*I164</f>
        <v>14000</v>
      </c>
      <c r="K164" s="20">
        <f>J164*10%</f>
        <v>1400</v>
      </c>
      <c r="L164" s="16">
        <f>J164-K164</f>
        <v>12600</v>
      </c>
      <c r="M164" s="13">
        <v>20170110</v>
      </c>
      <c r="N164" s="13" t="s">
        <v>2221</v>
      </c>
      <c r="O164" s="13" t="s">
        <v>2672</v>
      </c>
      <c r="P164" s="13">
        <v>296</v>
      </c>
    </row>
    <row r="165" spans="1:16" s="18" customFormat="1" ht="81.85">
      <c r="A165" s="19">
        <v>164</v>
      </c>
      <c r="B165" s="21">
        <v>5</v>
      </c>
      <c r="C165" s="20" t="s">
        <v>1912</v>
      </c>
      <c r="D165" s="20" t="s">
        <v>1263</v>
      </c>
      <c r="E165" s="22">
        <v>9788959792115</v>
      </c>
      <c r="F165" s="20" t="s">
        <v>1264</v>
      </c>
      <c r="G165" s="20" t="s">
        <v>531</v>
      </c>
      <c r="H165" s="16">
        <v>19000</v>
      </c>
      <c r="I165" s="16">
        <v>1</v>
      </c>
      <c r="J165" s="16">
        <f>H165*I165</f>
        <v>19000</v>
      </c>
      <c r="K165" s="20">
        <f>J165*10%</f>
        <v>1900</v>
      </c>
      <c r="L165" s="16">
        <f>J165-K165</f>
        <v>17100</v>
      </c>
      <c r="M165" s="20">
        <v>20101125</v>
      </c>
      <c r="N165" s="20" t="s">
        <v>2221</v>
      </c>
      <c r="O165" s="20" t="s">
        <v>929</v>
      </c>
      <c r="P165" s="20">
        <v>240</v>
      </c>
    </row>
    <row r="166" spans="1:16" s="18" customFormat="1" ht="49.15">
      <c r="A166" s="19">
        <v>165</v>
      </c>
      <c r="B166" s="15">
        <v>5</v>
      </c>
      <c r="C166" s="13" t="s">
        <v>1639</v>
      </c>
      <c r="D166" s="13">
        <v>8925558017</v>
      </c>
      <c r="E166" s="13">
        <v>9788925558011</v>
      </c>
      <c r="F166" s="13" t="s">
        <v>2001</v>
      </c>
      <c r="G166" s="13" t="s">
        <v>157</v>
      </c>
      <c r="H166" s="13">
        <v>11000</v>
      </c>
      <c r="I166" s="13">
        <v>1</v>
      </c>
      <c r="J166" s="16">
        <f>H166*I166</f>
        <v>11000</v>
      </c>
      <c r="K166" s="20">
        <f>J166*10%</f>
        <v>1100</v>
      </c>
      <c r="L166" s="16">
        <f>J166-K166</f>
        <v>9900</v>
      </c>
      <c r="M166" s="13">
        <v>20160104</v>
      </c>
      <c r="N166" s="13" t="s">
        <v>1638</v>
      </c>
      <c r="O166" s="13" t="s">
        <v>793</v>
      </c>
      <c r="P166" s="13">
        <v>116</v>
      </c>
    </row>
    <row r="167" spans="1:16" s="18" customFormat="1" ht="32.75">
      <c r="A167" s="19">
        <v>166</v>
      </c>
      <c r="B167" s="15">
        <v>5</v>
      </c>
      <c r="C167" s="13" t="s">
        <v>1973</v>
      </c>
      <c r="D167" s="13" t="s">
        <v>2322</v>
      </c>
      <c r="E167" s="13">
        <v>9791158061159</v>
      </c>
      <c r="F167" s="13" t="s">
        <v>2563</v>
      </c>
      <c r="G167" s="13" t="s">
        <v>2320</v>
      </c>
      <c r="H167" s="13">
        <v>12000</v>
      </c>
      <c r="I167" s="13">
        <v>1</v>
      </c>
      <c r="J167" s="16">
        <f>H167*I167</f>
        <v>12000</v>
      </c>
      <c r="K167" s="20">
        <f>J167*10%</f>
        <v>1200</v>
      </c>
      <c r="L167" s="16">
        <f>J167-K167</f>
        <v>10800</v>
      </c>
      <c r="M167" s="13">
        <v>20160926</v>
      </c>
      <c r="N167" s="13" t="s">
        <v>2223</v>
      </c>
      <c r="O167" s="13" t="s">
        <v>793</v>
      </c>
      <c r="P167" s="13">
        <v>64</v>
      </c>
    </row>
    <row r="168" spans="1:16" s="18" customFormat="1" ht="32.75">
      <c r="A168" s="19">
        <v>167</v>
      </c>
      <c r="B168" s="15">
        <v>5</v>
      </c>
      <c r="C168" s="13" t="s">
        <v>1971</v>
      </c>
      <c r="D168" s="13">
        <v>1185343334</v>
      </c>
      <c r="E168" s="13">
        <v>9791185343334</v>
      </c>
      <c r="F168" s="13" t="s">
        <v>2563</v>
      </c>
      <c r="G168" s="13" t="s">
        <v>2320</v>
      </c>
      <c r="H168" s="13">
        <v>12000</v>
      </c>
      <c r="I168" s="13">
        <v>1</v>
      </c>
      <c r="J168" s="16">
        <f>H168*I168</f>
        <v>12000</v>
      </c>
      <c r="K168" s="20">
        <f>J168*10%</f>
        <v>1200</v>
      </c>
      <c r="L168" s="16">
        <f>J168-K168</f>
        <v>10800</v>
      </c>
      <c r="M168" s="13">
        <v>20140627</v>
      </c>
      <c r="N168" s="13" t="s">
        <v>2321</v>
      </c>
      <c r="O168" s="13" t="s">
        <v>793</v>
      </c>
      <c r="P168" s="13">
        <v>56</v>
      </c>
    </row>
    <row r="169" spans="1:16" s="18" customFormat="1" ht="32.75">
      <c r="A169" s="19">
        <v>168</v>
      </c>
      <c r="B169" s="15">
        <v>5</v>
      </c>
      <c r="C169" s="13" t="s">
        <v>1972</v>
      </c>
      <c r="D169" s="13">
        <v>1185343326</v>
      </c>
      <c r="E169" s="13">
        <v>9791185343327</v>
      </c>
      <c r="F169" s="13" t="s">
        <v>2563</v>
      </c>
      <c r="G169" s="13" t="s">
        <v>2320</v>
      </c>
      <c r="H169" s="13">
        <v>12000</v>
      </c>
      <c r="I169" s="13">
        <v>1</v>
      </c>
      <c r="J169" s="16">
        <f>H169*I169</f>
        <v>12000</v>
      </c>
      <c r="K169" s="20">
        <f>J169*10%</f>
        <v>1200</v>
      </c>
      <c r="L169" s="16">
        <f>J169-K169</f>
        <v>10800</v>
      </c>
      <c r="M169" s="13">
        <v>20140627</v>
      </c>
      <c r="N169" s="13" t="s">
        <v>2321</v>
      </c>
      <c r="O169" s="13" t="s">
        <v>793</v>
      </c>
      <c r="P169" s="13">
        <v>56</v>
      </c>
    </row>
    <row r="170" spans="1:16" s="18" customFormat="1" ht="81.85">
      <c r="A170" s="19">
        <v>169</v>
      </c>
      <c r="B170" s="15">
        <v>5</v>
      </c>
      <c r="C170" s="13" t="s">
        <v>497</v>
      </c>
      <c r="D170" s="13">
        <v>8927808134</v>
      </c>
      <c r="E170" s="13">
        <v>9788927808138</v>
      </c>
      <c r="F170" s="13" t="s">
        <v>2009</v>
      </c>
      <c r="G170" s="13" t="s">
        <v>543</v>
      </c>
      <c r="H170" s="13">
        <v>18000</v>
      </c>
      <c r="I170" s="13">
        <v>1</v>
      </c>
      <c r="J170" s="16">
        <f>H170*I170</f>
        <v>18000</v>
      </c>
      <c r="K170" s="20">
        <f>J170*10%</f>
        <v>1800</v>
      </c>
      <c r="L170" s="16">
        <f>J170-K170</f>
        <v>16200</v>
      </c>
      <c r="M170" s="13">
        <v>20161201</v>
      </c>
      <c r="N170" s="13" t="s">
        <v>1139</v>
      </c>
      <c r="O170" s="13" t="s">
        <v>2628</v>
      </c>
      <c r="P170" s="13">
        <v>400</v>
      </c>
    </row>
    <row r="171" spans="1:16" s="18" customFormat="1" ht="81.85">
      <c r="A171" s="19">
        <v>170</v>
      </c>
      <c r="B171" s="21">
        <v>5</v>
      </c>
      <c r="C171" s="20" t="s">
        <v>949</v>
      </c>
      <c r="D171" s="20">
        <v>8972214817</v>
      </c>
      <c r="E171" s="22">
        <v>9788972214816</v>
      </c>
      <c r="F171" s="20" t="s">
        <v>1265</v>
      </c>
      <c r="G171" s="20" t="s">
        <v>532</v>
      </c>
      <c r="H171" s="16">
        <v>30000</v>
      </c>
      <c r="I171" s="16">
        <v>1</v>
      </c>
      <c r="J171" s="16">
        <f>H171*I171</f>
        <v>30000</v>
      </c>
      <c r="K171" s="20">
        <f>J171*10%</f>
        <v>3000</v>
      </c>
      <c r="L171" s="16">
        <f>J171-K171</f>
        <v>27000</v>
      </c>
      <c r="M171" s="20">
        <v>20060125</v>
      </c>
      <c r="N171" s="20" t="s">
        <v>1266</v>
      </c>
      <c r="O171" s="20" t="s">
        <v>948</v>
      </c>
      <c r="P171" s="20">
        <v>192</v>
      </c>
    </row>
    <row r="172" spans="1:16" s="18" customFormat="1" ht="32.75">
      <c r="A172" s="19">
        <v>171</v>
      </c>
      <c r="B172" s="15">
        <v>5</v>
      </c>
      <c r="C172" s="13" t="s">
        <v>1980</v>
      </c>
      <c r="D172" s="13">
        <v>8936446959</v>
      </c>
      <c r="E172" s="13">
        <v>9788936446956</v>
      </c>
      <c r="F172" s="13" t="s">
        <v>274</v>
      </c>
      <c r="G172" s="13" t="s">
        <v>1981</v>
      </c>
      <c r="H172" s="13">
        <v>9000</v>
      </c>
      <c r="I172" s="13">
        <v>1</v>
      </c>
      <c r="J172" s="16">
        <f>H172*I172</f>
        <v>9000</v>
      </c>
      <c r="K172" s="20">
        <f>J172*10%</f>
        <v>900</v>
      </c>
      <c r="L172" s="16">
        <f>J172-K172</f>
        <v>8100</v>
      </c>
      <c r="M172" s="13">
        <v>20161005</v>
      </c>
      <c r="N172" s="13" t="s">
        <v>1561</v>
      </c>
      <c r="O172" s="13" t="s">
        <v>891</v>
      </c>
      <c r="P172" s="13">
        <v>104</v>
      </c>
    </row>
    <row r="173" spans="1:16" s="18" customFormat="1" ht="32.75">
      <c r="A173" s="19">
        <v>172</v>
      </c>
      <c r="B173" s="21">
        <v>5</v>
      </c>
      <c r="C173" s="20" t="s">
        <v>1923</v>
      </c>
      <c r="D173" s="20">
        <v>8993463964</v>
      </c>
      <c r="E173" s="22">
        <v>9788993463965</v>
      </c>
      <c r="F173" s="20" t="s">
        <v>784</v>
      </c>
      <c r="G173" s="20" t="s">
        <v>1293</v>
      </c>
      <c r="H173" s="16">
        <v>13000</v>
      </c>
      <c r="I173" s="16">
        <v>1</v>
      </c>
      <c r="J173" s="16">
        <f>H173*I173</f>
        <v>13000</v>
      </c>
      <c r="K173" s="20">
        <f>J173*10%</f>
        <v>1300</v>
      </c>
      <c r="L173" s="16">
        <f>J173-K173</f>
        <v>11700</v>
      </c>
      <c r="M173" s="20">
        <v>20170204</v>
      </c>
      <c r="N173" s="20" t="s">
        <v>2207</v>
      </c>
      <c r="O173" s="20" t="s">
        <v>2212</v>
      </c>
      <c r="P173" s="20">
        <v>208</v>
      </c>
    </row>
    <row r="174" spans="1:16" s="18" customFormat="1" ht="49.15">
      <c r="A174" s="19">
        <v>173</v>
      </c>
      <c r="B174" s="15">
        <v>5</v>
      </c>
      <c r="C174" s="13" t="s">
        <v>181</v>
      </c>
      <c r="D174" s="13" t="s">
        <v>1630</v>
      </c>
      <c r="E174" s="13">
        <v>9791157820375</v>
      </c>
      <c r="F174" s="13" t="s">
        <v>2607</v>
      </c>
      <c r="G174" s="13" t="s">
        <v>148</v>
      </c>
      <c r="H174" s="13">
        <v>9500</v>
      </c>
      <c r="I174" s="13">
        <v>1</v>
      </c>
      <c r="J174" s="16">
        <f>H174*I174</f>
        <v>9500</v>
      </c>
      <c r="K174" s="20">
        <f>J174*10%</f>
        <v>950</v>
      </c>
      <c r="L174" s="16">
        <f>J174-K174</f>
        <v>8550</v>
      </c>
      <c r="M174" s="13">
        <v>20161105</v>
      </c>
      <c r="N174" s="13" t="s">
        <v>1629</v>
      </c>
      <c r="O174" s="13" t="s">
        <v>786</v>
      </c>
      <c r="P174" s="13">
        <v>68</v>
      </c>
    </row>
    <row r="175" spans="1:16" s="18" customFormat="1" ht="81.85">
      <c r="A175" s="19">
        <v>174</v>
      </c>
      <c r="B175" s="15">
        <v>5</v>
      </c>
      <c r="C175" s="13" t="s">
        <v>2843</v>
      </c>
      <c r="D175" s="13" t="s">
        <v>2373</v>
      </c>
      <c r="E175" s="13">
        <v>9788974740948</v>
      </c>
      <c r="F175" s="13" t="s">
        <v>268</v>
      </c>
      <c r="G175" s="13" t="s">
        <v>550</v>
      </c>
      <c r="H175" s="13">
        <v>15000</v>
      </c>
      <c r="I175" s="13">
        <v>1</v>
      </c>
      <c r="J175" s="13">
        <f>H175*I175</f>
        <v>15000</v>
      </c>
      <c r="K175" s="13">
        <f>J175*10%</f>
        <v>1500</v>
      </c>
      <c r="L175" s="13">
        <f>J175-K175</f>
        <v>13500</v>
      </c>
      <c r="M175" s="13">
        <v>20160929</v>
      </c>
      <c r="N175" s="13" t="s">
        <v>1234</v>
      </c>
      <c r="O175" s="13" t="s">
        <v>2259</v>
      </c>
      <c r="P175" s="13">
        <v>144</v>
      </c>
    </row>
    <row r="176" spans="1:16" s="18" customFormat="1" ht="32.75">
      <c r="A176" s="19">
        <v>175</v>
      </c>
      <c r="B176" s="15">
        <v>6</v>
      </c>
      <c r="C176" s="13" t="s">
        <v>2381</v>
      </c>
      <c r="D176" s="13">
        <v>8955883242</v>
      </c>
      <c r="E176" s="13">
        <v>9788955883244</v>
      </c>
      <c r="F176" s="13" t="s">
        <v>397</v>
      </c>
      <c r="G176" s="13" t="s">
        <v>2132</v>
      </c>
      <c r="H176" s="13">
        <v>15000</v>
      </c>
      <c r="I176" s="13">
        <v>1</v>
      </c>
      <c r="J176" s="13">
        <f>H176*I176</f>
        <v>15000</v>
      </c>
      <c r="K176" s="13">
        <f>J176*10%</f>
        <v>1500</v>
      </c>
      <c r="L176" s="13">
        <f>J176-K176</f>
        <v>13500</v>
      </c>
      <c r="M176" s="13">
        <v>20160920</v>
      </c>
      <c r="N176" s="13" t="s">
        <v>2382</v>
      </c>
      <c r="O176" s="13" t="s">
        <v>2259</v>
      </c>
      <c r="P176" s="13">
        <v>180</v>
      </c>
    </row>
    <row r="177" spans="1:16" s="18" customFormat="1" ht="49.15">
      <c r="A177" s="19">
        <v>176</v>
      </c>
      <c r="B177" s="15">
        <v>6</v>
      </c>
      <c r="C177" s="13" t="s">
        <v>8</v>
      </c>
      <c r="D177" s="13">
        <v>6000352888</v>
      </c>
      <c r="E177" s="13"/>
      <c r="F177" s="13" t="s">
        <v>282</v>
      </c>
      <c r="G177" s="13"/>
      <c r="H177" s="13">
        <v>58300</v>
      </c>
      <c r="I177" s="13">
        <v>1</v>
      </c>
      <c r="J177" s="13">
        <f>H177*I177</f>
        <v>58300</v>
      </c>
      <c r="K177" s="13">
        <f>J177*10%</f>
        <v>5830</v>
      </c>
      <c r="L177" s="13">
        <f>J177-K177</f>
        <v>52470</v>
      </c>
      <c r="M177" s="13">
        <v>20120831</v>
      </c>
      <c r="N177" s="13" t="s">
        <v>1058</v>
      </c>
      <c r="O177" s="13" t="s">
        <v>818</v>
      </c>
      <c r="P177" s="13">
        <v>1</v>
      </c>
    </row>
    <row r="178" spans="1:16" s="18" customFormat="1" ht="49.15">
      <c r="A178" s="19">
        <v>177</v>
      </c>
      <c r="B178" s="21">
        <v>6</v>
      </c>
      <c r="C178" s="20" t="s">
        <v>1826</v>
      </c>
      <c r="D178" s="20">
        <v>8962228963</v>
      </c>
      <c r="E178" s="22">
        <v>9788962228960</v>
      </c>
      <c r="F178" s="20" t="s">
        <v>817</v>
      </c>
      <c r="G178" s="20" t="s">
        <v>983</v>
      </c>
      <c r="H178" s="16">
        <v>12800</v>
      </c>
      <c r="I178" s="16">
        <v>1</v>
      </c>
      <c r="J178" s="16">
        <f>H178*I178</f>
        <v>12800</v>
      </c>
      <c r="K178" s="20">
        <f>J178*10%</f>
        <v>1280</v>
      </c>
      <c r="L178" s="16">
        <f>J178-K178</f>
        <v>11520</v>
      </c>
      <c r="M178" s="20">
        <v>20160125</v>
      </c>
      <c r="N178" s="20" t="s">
        <v>2246</v>
      </c>
      <c r="O178" s="20" t="s">
        <v>816</v>
      </c>
      <c r="P178" s="20">
        <v>224</v>
      </c>
    </row>
    <row r="179" spans="1:16" s="18" customFormat="1" ht="49.15">
      <c r="A179" s="19">
        <v>178</v>
      </c>
      <c r="B179" s="15">
        <v>6</v>
      </c>
      <c r="C179" s="13" t="s">
        <v>162</v>
      </c>
      <c r="D179" s="13" t="s">
        <v>1642</v>
      </c>
      <c r="E179" s="13">
        <v>9791185018393</v>
      </c>
      <c r="F179" s="13" t="s">
        <v>337</v>
      </c>
      <c r="G179" s="13" t="s">
        <v>163</v>
      </c>
      <c r="H179" s="13">
        <v>15000</v>
      </c>
      <c r="I179" s="13">
        <v>1</v>
      </c>
      <c r="J179" s="16">
        <f>H179*I179</f>
        <v>15000</v>
      </c>
      <c r="K179" s="20">
        <f>J179*10%</f>
        <v>1500</v>
      </c>
      <c r="L179" s="16">
        <f>J179-K179</f>
        <v>13500</v>
      </c>
      <c r="M179" s="13">
        <v>20160830</v>
      </c>
      <c r="N179" s="13" t="s">
        <v>1644</v>
      </c>
      <c r="O179" s="13" t="s">
        <v>2579</v>
      </c>
      <c r="P179" s="13">
        <v>212</v>
      </c>
    </row>
    <row r="180" spans="1:16" s="18" customFormat="1" ht="32.75">
      <c r="A180" s="19">
        <v>179</v>
      </c>
      <c r="B180" s="21">
        <v>6</v>
      </c>
      <c r="C180" s="20" t="s">
        <v>216</v>
      </c>
      <c r="D180" s="20" t="s">
        <v>1194</v>
      </c>
      <c r="E180" s="22">
        <v>9788958289043</v>
      </c>
      <c r="F180" s="20" t="s">
        <v>301</v>
      </c>
      <c r="G180" s="20" t="s">
        <v>1886</v>
      </c>
      <c r="H180" s="16">
        <v>12000</v>
      </c>
      <c r="I180" s="16">
        <v>1</v>
      </c>
      <c r="J180" s="16">
        <f>H180*I180</f>
        <v>12000</v>
      </c>
      <c r="K180" s="20">
        <f>J180*10%</f>
        <v>1200</v>
      </c>
      <c r="L180" s="16">
        <f>J180-K180</f>
        <v>10800</v>
      </c>
      <c r="M180" s="20">
        <v>20151030</v>
      </c>
      <c r="N180" s="20" t="s">
        <v>1193</v>
      </c>
      <c r="O180" s="20" t="s">
        <v>913</v>
      </c>
      <c r="P180" s="20">
        <v>128</v>
      </c>
    </row>
    <row r="181" spans="1:16" s="18" customFormat="1" ht="32.75">
      <c r="A181" s="19">
        <v>180</v>
      </c>
      <c r="B181" s="15">
        <v>6</v>
      </c>
      <c r="C181" s="13" t="s">
        <v>1074</v>
      </c>
      <c r="D181" s="13">
        <v>8964358295</v>
      </c>
      <c r="E181" s="13">
        <v>9788964358290</v>
      </c>
      <c r="F181" s="13" t="s">
        <v>2915</v>
      </c>
      <c r="G181" s="13" t="s">
        <v>2914</v>
      </c>
      <c r="H181" s="13">
        <v>22000</v>
      </c>
      <c r="I181" s="13">
        <v>1</v>
      </c>
      <c r="J181" s="13">
        <f>H181*I181</f>
        <v>22000</v>
      </c>
      <c r="K181" s="13">
        <f>J181*10%</f>
        <v>2200</v>
      </c>
      <c r="L181" s="13">
        <f>J181-K181</f>
        <v>19800</v>
      </c>
      <c r="M181" s="13">
        <v>20160509</v>
      </c>
      <c r="N181" s="13" t="s">
        <v>1841</v>
      </c>
      <c r="O181" s="13" t="s">
        <v>950</v>
      </c>
      <c r="P181" s="13">
        <v>544</v>
      </c>
    </row>
    <row r="182" spans="1:16" s="18" customFormat="1" ht="32.75">
      <c r="A182" s="19">
        <v>181</v>
      </c>
      <c r="B182" s="15">
        <v>6</v>
      </c>
      <c r="C182" s="13" t="s">
        <v>1075</v>
      </c>
      <c r="D182" s="13">
        <v>8964358309</v>
      </c>
      <c r="E182" s="13">
        <v>9788964358306</v>
      </c>
      <c r="F182" s="13" t="s">
        <v>2915</v>
      </c>
      <c r="G182" s="13" t="s">
        <v>2914</v>
      </c>
      <c r="H182" s="13">
        <v>22000</v>
      </c>
      <c r="I182" s="13">
        <v>1</v>
      </c>
      <c r="J182" s="13">
        <f>H182*I182</f>
        <v>22000</v>
      </c>
      <c r="K182" s="13">
        <f>J182*10%</f>
        <v>2200</v>
      </c>
      <c r="L182" s="13">
        <f>J182-K182</f>
        <v>19800</v>
      </c>
      <c r="M182" s="13">
        <v>20160509</v>
      </c>
      <c r="N182" s="13" t="s">
        <v>1841</v>
      </c>
      <c r="O182" s="13" t="s">
        <v>950</v>
      </c>
      <c r="P182" s="13">
        <v>544</v>
      </c>
    </row>
    <row r="183" spans="1:16" s="18" customFormat="1" ht="65.5">
      <c r="A183" s="19">
        <v>182</v>
      </c>
      <c r="B183" s="15">
        <v>6</v>
      </c>
      <c r="C183" s="13" t="s">
        <v>2661</v>
      </c>
      <c r="D183" s="13" t="s">
        <v>1735</v>
      </c>
      <c r="E183" s="13">
        <v>9791185653280</v>
      </c>
      <c r="F183" s="13" t="s">
        <v>928</v>
      </c>
      <c r="G183" s="13" t="s">
        <v>89</v>
      </c>
      <c r="H183" s="13">
        <v>12000</v>
      </c>
      <c r="I183" s="13">
        <v>1</v>
      </c>
      <c r="J183" s="16">
        <f>H183*I183</f>
        <v>12000</v>
      </c>
      <c r="K183" s="20">
        <f>J183*10%</f>
        <v>1200</v>
      </c>
      <c r="L183" s="16">
        <f>J183-K183</f>
        <v>10800</v>
      </c>
      <c r="M183" s="13">
        <v>20161215</v>
      </c>
      <c r="N183" s="13" t="s">
        <v>1736</v>
      </c>
      <c r="O183" s="13" t="s">
        <v>2259</v>
      </c>
      <c r="P183" s="13">
        <v>112</v>
      </c>
    </row>
    <row r="184" spans="1:16" s="18" customFormat="1" ht="49.15">
      <c r="A184" s="19">
        <v>183</v>
      </c>
      <c r="B184" s="15">
        <v>6</v>
      </c>
      <c r="C184" s="13" t="s">
        <v>446</v>
      </c>
      <c r="D184" s="13" t="s">
        <v>1519</v>
      </c>
      <c r="E184" s="13">
        <v>9788970672946</v>
      </c>
      <c r="F184" s="13" t="s">
        <v>2823</v>
      </c>
      <c r="G184" s="13" t="s">
        <v>424</v>
      </c>
      <c r="H184" s="13">
        <v>14800</v>
      </c>
      <c r="I184" s="13">
        <v>1</v>
      </c>
      <c r="J184" s="13">
        <f>H184*I184</f>
        <v>14800</v>
      </c>
      <c r="K184" s="13">
        <f>J184*10%</f>
        <v>1480</v>
      </c>
      <c r="L184" s="13">
        <f>J184-K184</f>
        <v>13320</v>
      </c>
      <c r="M184" s="13">
        <v>20160622</v>
      </c>
      <c r="N184" s="13" t="s">
        <v>1248</v>
      </c>
      <c r="O184" s="13" t="s">
        <v>2834</v>
      </c>
      <c r="P184" s="13">
        <v>160</v>
      </c>
    </row>
    <row r="185" spans="1:16" s="18" customFormat="1" ht="16.5">
      <c r="A185" s="19">
        <v>184</v>
      </c>
      <c r="B185" s="15">
        <v>6</v>
      </c>
      <c r="C185" s="13" t="s">
        <v>422</v>
      </c>
      <c r="D185" s="13" t="s">
        <v>1517</v>
      </c>
      <c r="E185" s="13">
        <v>9791186494059</v>
      </c>
      <c r="F185" s="13" t="s">
        <v>2827</v>
      </c>
      <c r="G185" s="13" t="s">
        <v>2828</v>
      </c>
      <c r="H185" s="13">
        <v>12800</v>
      </c>
      <c r="I185" s="13">
        <v>1</v>
      </c>
      <c r="J185" s="13">
        <f>H185*I185</f>
        <v>12800</v>
      </c>
      <c r="K185" s="13">
        <f>J185*10%</f>
        <v>1280</v>
      </c>
      <c r="L185" s="13">
        <f>J185-K185</f>
        <v>11520</v>
      </c>
      <c r="M185" s="13">
        <v>20150817</v>
      </c>
      <c r="N185" s="13" t="s">
        <v>1518</v>
      </c>
      <c r="O185" s="13" t="s">
        <v>2834</v>
      </c>
      <c r="P185" s="13">
        <v>128</v>
      </c>
    </row>
    <row r="186" spans="1:16" s="18" customFormat="1" ht="49.15">
      <c r="A186" s="19">
        <v>185</v>
      </c>
      <c r="B186" s="15">
        <v>6</v>
      </c>
      <c r="C186" s="13" t="s">
        <v>2174</v>
      </c>
      <c r="D186" s="13">
        <v>8997227122</v>
      </c>
      <c r="E186" s="13">
        <v>9788997227129</v>
      </c>
      <c r="F186" s="13" t="s">
        <v>2904</v>
      </c>
      <c r="G186" s="13" t="s">
        <v>2175</v>
      </c>
      <c r="H186" s="13">
        <v>6900</v>
      </c>
      <c r="I186" s="13">
        <v>1</v>
      </c>
      <c r="J186" s="13">
        <f>H186*I186</f>
        <v>6900</v>
      </c>
      <c r="K186" s="13">
        <f>J186*10%</f>
        <v>690</v>
      </c>
      <c r="L186" s="13">
        <f>J186-K186</f>
        <v>6210</v>
      </c>
      <c r="M186" s="13">
        <v>20111110</v>
      </c>
      <c r="N186" s="13" t="s">
        <v>2475</v>
      </c>
      <c r="O186" s="13" t="s">
        <v>2927</v>
      </c>
      <c r="P186" s="13">
        <v>88</v>
      </c>
    </row>
    <row r="187" spans="1:16" s="18" customFormat="1" ht="49.15">
      <c r="A187" s="19">
        <v>186</v>
      </c>
      <c r="B187" s="15">
        <v>6</v>
      </c>
      <c r="C187" s="13" t="s">
        <v>1356</v>
      </c>
      <c r="D187" s="13" t="s">
        <v>1354</v>
      </c>
      <c r="E187" s="13">
        <v>9791195564170</v>
      </c>
      <c r="F187" s="13" t="s">
        <v>364</v>
      </c>
      <c r="G187" s="13" t="s">
        <v>456</v>
      </c>
      <c r="H187" s="13">
        <v>13000</v>
      </c>
      <c r="I187" s="13">
        <v>1</v>
      </c>
      <c r="J187" s="16">
        <f>H187*I187</f>
        <v>13000</v>
      </c>
      <c r="K187" s="20">
        <f>J187*10%</f>
        <v>1300</v>
      </c>
      <c r="L187" s="16">
        <f>J187-K187</f>
        <v>11700</v>
      </c>
      <c r="M187" s="13">
        <v>20160711</v>
      </c>
      <c r="N187" s="13" t="s">
        <v>1357</v>
      </c>
      <c r="O187" s="13" t="s">
        <v>2259</v>
      </c>
      <c r="P187" s="13">
        <v>100</v>
      </c>
    </row>
    <row r="188" spans="1:16" s="18" customFormat="1" ht="49.15">
      <c r="A188" s="19">
        <v>187</v>
      </c>
      <c r="B188" s="15">
        <v>6</v>
      </c>
      <c r="C188" s="13" t="s">
        <v>2087</v>
      </c>
      <c r="D188" s="13" t="s">
        <v>1352</v>
      </c>
      <c r="E188" s="13">
        <v>9791195564156</v>
      </c>
      <c r="F188" s="13" t="s">
        <v>364</v>
      </c>
      <c r="G188" s="13" t="s">
        <v>423</v>
      </c>
      <c r="H188" s="13">
        <v>20000</v>
      </c>
      <c r="I188" s="13">
        <v>1</v>
      </c>
      <c r="J188" s="16">
        <f>H188*I188</f>
        <v>20000</v>
      </c>
      <c r="K188" s="20">
        <f>J188*10%</f>
        <v>2000</v>
      </c>
      <c r="L188" s="16">
        <f>J188-K188</f>
        <v>18000</v>
      </c>
      <c r="M188" s="13">
        <v>20160405</v>
      </c>
      <c r="N188" s="13" t="s">
        <v>1353</v>
      </c>
      <c r="O188" s="13" t="s">
        <v>1355</v>
      </c>
      <c r="P188" s="13">
        <v>128</v>
      </c>
    </row>
    <row r="189" spans="1:16" s="18" customFormat="1" ht="49.15">
      <c r="A189" s="19">
        <v>188</v>
      </c>
      <c r="B189" s="21">
        <v>6</v>
      </c>
      <c r="C189" s="20" t="s">
        <v>130</v>
      </c>
      <c r="D189" s="20" t="s">
        <v>1205</v>
      </c>
      <c r="E189" s="22">
        <v>8809301531273</v>
      </c>
      <c r="F189" s="20" t="s">
        <v>553</v>
      </c>
      <c r="G189" s="20" t="s">
        <v>124</v>
      </c>
      <c r="H189" s="16">
        <v>12500</v>
      </c>
      <c r="I189" s="16">
        <v>1</v>
      </c>
      <c r="J189" s="16">
        <f>H189*I189</f>
        <v>12500</v>
      </c>
      <c r="K189" s="20">
        <f>J189*10%</f>
        <v>1250</v>
      </c>
      <c r="L189" s="16">
        <f>J189-K189</f>
        <v>11250</v>
      </c>
      <c r="M189" s="20"/>
      <c r="N189" s="20"/>
      <c r="O189" s="20" t="s">
        <v>298</v>
      </c>
      <c r="P189" s="20"/>
    </row>
    <row r="190" spans="1:16" s="18" customFormat="1" ht="49.15">
      <c r="A190" s="19">
        <v>189</v>
      </c>
      <c r="B190" s="15">
        <v>6</v>
      </c>
      <c r="C190" s="13" t="s">
        <v>2120</v>
      </c>
      <c r="D190" s="13">
        <v>8961556835</v>
      </c>
      <c r="E190" s="13">
        <v>9788961556835</v>
      </c>
      <c r="F190" s="13" t="s">
        <v>414</v>
      </c>
      <c r="G190" s="13" t="s">
        <v>1060</v>
      </c>
      <c r="H190" s="13">
        <v>12000</v>
      </c>
      <c r="I190" s="13">
        <v>1</v>
      </c>
      <c r="J190" s="13">
        <f>H190*I190</f>
        <v>12000</v>
      </c>
      <c r="K190" s="13">
        <f>J190*10%</f>
        <v>1200</v>
      </c>
      <c r="L190" s="13">
        <f>J190-K190</f>
        <v>10800</v>
      </c>
      <c r="M190" s="13">
        <v>20160830</v>
      </c>
      <c r="N190" s="13" t="s">
        <v>1182</v>
      </c>
      <c r="O190" s="13" t="s">
        <v>314</v>
      </c>
      <c r="P190" s="13">
        <v>32</v>
      </c>
    </row>
    <row r="191" spans="1:16" s="18" customFormat="1" ht="49.15">
      <c r="A191" s="19">
        <v>190</v>
      </c>
      <c r="B191" s="21">
        <v>6</v>
      </c>
      <c r="C191" s="20" t="s">
        <v>2</v>
      </c>
      <c r="D191" s="20">
        <v>6000824335</v>
      </c>
      <c r="E191" s="22"/>
      <c r="F191" s="20" t="s">
        <v>827</v>
      </c>
      <c r="G191" s="20"/>
      <c r="H191" s="16">
        <v>108000</v>
      </c>
      <c r="I191" s="16">
        <v>1</v>
      </c>
      <c r="J191" s="16">
        <f>H191*I191</f>
        <v>108000</v>
      </c>
      <c r="K191" s="20">
        <f>J191*10%</f>
        <v>10800</v>
      </c>
      <c r="L191" s="16">
        <f>J191-K191</f>
        <v>97200</v>
      </c>
      <c r="M191" s="20">
        <v>20160803</v>
      </c>
      <c r="N191" s="20" t="s">
        <v>989</v>
      </c>
      <c r="O191" s="20" t="s">
        <v>818</v>
      </c>
      <c r="P191" s="20">
        <v>33</v>
      </c>
    </row>
    <row r="192" spans="1:16" s="18" customFormat="1" ht="16.5">
      <c r="A192" s="19">
        <v>191</v>
      </c>
      <c r="B192" s="15">
        <v>6</v>
      </c>
      <c r="C192" s="13" t="s">
        <v>2064</v>
      </c>
      <c r="D192" s="13">
        <v>8965912660</v>
      </c>
      <c r="E192" s="13">
        <v>9788965912668</v>
      </c>
      <c r="F192" s="13" t="s">
        <v>2700</v>
      </c>
      <c r="G192" s="13" t="s">
        <v>2719</v>
      </c>
      <c r="H192" s="13">
        <v>17000</v>
      </c>
      <c r="I192" s="13">
        <v>1</v>
      </c>
      <c r="J192" s="16">
        <f>H192*I192</f>
        <v>17000</v>
      </c>
      <c r="K192" s="20">
        <f>J192*10%</f>
        <v>1700</v>
      </c>
      <c r="L192" s="16">
        <f>J192-K192</f>
        <v>15300</v>
      </c>
      <c r="M192" s="13">
        <v>20150629</v>
      </c>
      <c r="N192" s="13" t="s">
        <v>1804</v>
      </c>
      <c r="O192" s="13" t="s">
        <v>2720</v>
      </c>
      <c r="P192" s="13">
        <v>284</v>
      </c>
    </row>
    <row r="193" spans="1:16" s="18" customFormat="1" ht="49.15">
      <c r="A193" s="19">
        <v>192</v>
      </c>
      <c r="B193" s="15">
        <v>7</v>
      </c>
      <c r="C193" s="13" t="s">
        <v>443</v>
      </c>
      <c r="D193" s="13">
        <v>8927746384</v>
      </c>
      <c r="E193" s="13">
        <v>9788927746386</v>
      </c>
      <c r="F193" s="13" t="s">
        <v>373</v>
      </c>
      <c r="G193" s="13" t="s">
        <v>445</v>
      </c>
      <c r="H193" s="13">
        <v>12000</v>
      </c>
      <c r="I193" s="13">
        <v>1</v>
      </c>
      <c r="J193" s="13">
        <f>H193*I193</f>
        <v>12000</v>
      </c>
      <c r="K193" s="13">
        <f>J193*10%</f>
        <v>1200</v>
      </c>
      <c r="L193" s="13">
        <f>J193-K193</f>
        <v>10800</v>
      </c>
      <c r="M193" s="13">
        <v>20160215</v>
      </c>
      <c r="N193" s="13" t="s">
        <v>2192</v>
      </c>
      <c r="O193" s="13" t="s">
        <v>885</v>
      </c>
      <c r="P193" s="13">
        <v>192</v>
      </c>
    </row>
    <row r="194" spans="1:16" s="18" customFormat="1" ht="49.15">
      <c r="A194" s="19">
        <v>193</v>
      </c>
      <c r="B194" s="15">
        <v>7</v>
      </c>
      <c r="C194" s="13" t="s">
        <v>1499</v>
      </c>
      <c r="D194" s="13">
        <v>8955186444</v>
      </c>
      <c r="E194" s="13">
        <v>9788955186444</v>
      </c>
      <c r="F194" s="13" t="s">
        <v>1061</v>
      </c>
      <c r="G194" s="13" t="s">
        <v>1500</v>
      </c>
      <c r="H194" s="13">
        <v>13000</v>
      </c>
      <c r="I194" s="13">
        <v>1</v>
      </c>
      <c r="J194" s="13">
        <f>H194*I194</f>
        <v>13000</v>
      </c>
      <c r="K194" s="13">
        <f>J194*10%</f>
        <v>1300</v>
      </c>
      <c r="L194" s="13">
        <f>J194-K194</f>
        <v>11700</v>
      </c>
      <c r="M194" s="13">
        <v>20070810</v>
      </c>
      <c r="N194" s="13" t="s">
        <v>1844</v>
      </c>
      <c r="O194" s="13" t="s">
        <v>2819</v>
      </c>
      <c r="P194" s="13">
        <v>256</v>
      </c>
    </row>
    <row r="195" spans="1:16" s="18" customFormat="1" ht="16.5">
      <c r="A195" s="19">
        <v>194</v>
      </c>
      <c r="B195" s="15">
        <v>7</v>
      </c>
      <c r="C195" s="13" t="s">
        <v>2053</v>
      </c>
      <c r="D195" s="13">
        <v>8962921448</v>
      </c>
      <c r="E195" s="13">
        <v>9788962921441</v>
      </c>
      <c r="F195" s="13" t="s">
        <v>360</v>
      </c>
      <c r="G195" s="13" t="s">
        <v>2694</v>
      </c>
      <c r="H195" s="13">
        <v>15000</v>
      </c>
      <c r="I195" s="13">
        <v>1</v>
      </c>
      <c r="J195" s="16">
        <f>H195*I195</f>
        <v>15000</v>
      </c>
      <c r="K195" s="20">
        <f>J195*10%</f>
        <v>1500</v>
      </c>
      <c r="L195" s="16">
        <f>J195-K195</f>
        <v>13500</v>
      </c>
      <c r="M195" s="13">
        <v>20110131</v>
      </c>
      <c r="N195" s="13" t="s">
        <v>1771</v>
      </c>
      <c r="O195" s="13" t="s">
        <v>2697</v>
      </c>
      <c r="P195" s="13">
        <v>318</v>
      </c>
    </row>
    <row r="196" spans="1:16" s="18" customFormat="1" ht="32.75">
      <c r="A196" s="19">
        <v>195</v>
      </c>
      <c r="B196" s="15">
        <v>7</v>
      </c>
      <c r="C196" s="13" t="s">
        <v>2524</v>
      </c>
      <c r="D196" s="13">
        <v>8915098137</v>
      </c>
      <c r="E196" s="13">
        <v>9788915098138</v>
      </c>
      <c r="F196" s="13" t="s">
        <v>2817</v>
      </c>
      <c r="G196" s="13" t="s">
        <v>2122</v>
      </c>
      <c r="H196" s="13">
        <v>6500</v>
      </c>
      <c r="I196" s="13">
        <v>1</v>
      </c>
      <c r="J196" s="13">
        <f>H196*I196</f>
        <v>6500</v>
      </c>
      <c r="K196" s="13">
        <f>J196*10%</f>
        <v>650</v>
      </c>
      <c r="L196" s="13">
        <f>J196-K196</f>
        <v>5850</v>
      </c>
      <c r="M196" s="13">
        <v>20160115</v>
      </c>
      <c r="N196" s="13" t="s">
        <v>1503</v>
      </c>
      <c r="O196" s="13" t="s">
        <v>841</v>
      </c>
      <c r="P196" s="13">
        <v>208</v>
      </c>
    </row>
    <row r="197" spans="1:16" s="18" customFormat="1" ht="32.75">
      <c r="A197" s="19">
        <v>196</v>
      </c>
      <c r="B197" s="15">
        <v>7</v>
      </c>
      <c r="C197" s="13" t="s">
        <v>1064</v>
      </c>
      <c r="D197" s="13">
        <v>1155680367</v>
      </c>
      <c r="E197" s="13">
        <v>9791155680360</v>
      </c>
      <c r="F197" s="13" t="s">
        <v>2555</v>
      </c>
      <c r="G197" s="13" t="s">
        <v>2121</v>
      </c>
      <c r="H197" s="13">
        <v>13800</v>
      </c>
      <c r="I197" s="13">
        <v>1</v>
      </c>
      <c r="J197" s="13">
        <f>H197*I197</f>
        <v>13800</v>
      </c>
      <c r="K197" s="13">
        <f>J197*10%</f>
        <v>1380</v>
      </c>
      <c r="L197" s="13">
        <f>J197-K197</f>
        <v>12420</v>
      </c>
      <c r="M197" s="13">
        <v>20140720</v>
      </c>
      <c r="N197" s="13" t="s">
        <v>1502</v>
      </c>
      <c r="O197" s="13" t="s">
        <v>885</v>
      </c>
      <c r="P197" s="13">
        <v>232</v>
      </c>
    </row>
    <row r="198" spans="1:16" s="18" customFormat="1" ht="16.5">
      <c r="A198" s="19">
        <v>197</v>
      </c>
      <c r="B198" s="15">
        <v>7</v>
      </c>
      <c r="C198" s="13" t="s">
        <v>1501</v>
      </c>
      <c r="D198" s="13">
        <v>8933706801</v>
      </c>
      <c r="E198" s="13">
        <v>9788933706800</v>
      </c>
      <c r="F198" s="13" t="s">
        <v>375</v>
      </c>
      <c r="G198" s="13" t="s">
        <v>2820</v>
      </c>
      <c r="H198" s="13">
        <v>38000</v>
      </c>
      <c r="I198" s="13">
        <v>1</v>
      </c>
      <c r="J198" s="13">
        <f>H198*I198</f>
        <v>38000</v>
      </c>
      <c r="K198" s="13">
        <f>J198*10%</f>
        <v>3800</v>
      </c>
      <c r="L198" s="13">
        <f>J198-K198</f>
        <v>34200</v>
      </c>
      <c r="M198" s="13">
        <v>20140520</v>
      </c>
      <c r="N198" s="13" t="s">
        <v>1852</v>
      </c>
      <c r="O198" s="13" t="s">
        <v>2818</v>
      </c>
      <c r="P198" s="13">
        <v>560</v>
      </c>
    </row>
    <row r="199" spans="1:16" s="18" customFormat="1" ht="32.75">
      <c r="A199" s="19">
        <v>198</v>
      </c>
      <c r="B199" s="15">
        <v>8</v>
      </c>
      <c r="C199" s="13" t="s">
        <v>2678</v>
      </c>
      <c r="D199" s="13">
        <v>8995442573</v>
      </c>
      <c r="E199" s="13">
        <v>9788995442579</v>
      </c>
      <c r="F199" s="13" t="s">
        <v>2677</v>
      </c>
      <c r="G199" s="13" t="s">
        <v>2685</v>
      </c>
      <c r="H199" s="13">
        <v>7000</v>
      </c>
      <c r="I199" s="13">
        <v>1</v>
      </c>
      <c r="J199" s="16">
        <f>H199*I199</f>
        <v>7000</v>
      </c>
      <c r="K199" s="20">
        <f>J199*10%</f>
        <v>700</v>
      </c>
      <c r="L199" s="16">
        <f>J199-K199</f>
        <v>6300</v>
      </c>
      <c r="M199" s="13">
        <v>20041025</v>
      </c>
      <c r="N199" s="13" t="s">
        <v>1841</v>
      </c>
      <c r="O199" s="13" t="s">
        <v>2679</v>
      </c>
      <c r="P199" s="13">
        <v>128</v>
      </c>
    </row>
    <row r="200" spans="1:16" s="18" customFormat="1" ht="49.15">
      <c r="A200" s="19">
        <v>199</v>
      </c>
      <c r="B200" s="15">
        <v>8</v>
      </c>
      <c r="C200" s="13" t="s">
        <v>2072</v>
      </c>
      <c r="D200" s="13">
        <v>8950925672</v>
      </c>
      <c r="E200" s="13">
        <v>9788950925673</v>
      </c>
      <c r="F200" s="13" t="s">
        <v>2667</v>
      </c>
      <c r="G200" s="13" t="s">
        <v>462</v>
      </c>
      <c r="H200" s="13">
        <v>11000</v>
      </c>
      <c r="I200" s="13">
        <v>1</v>
      </c>
      <c r="J200" s="16">
        <f>H200*I200</f>
        <v>11000</v>
      </c>
      <c r="K200" s="20">
        <f>J200*10%</f>
        <v>1100</v>
      </c>
      <c r="L200" s="16">
        <f>J200-K200</f>
        <v>9900</v>
      </c>
      <c r="M200" s="13">
        <v>20100723</v>
      </c>
      <c r="N200" s="13" t="s">
        <v>1818</v>
      </c>
      <c r="O200" s="13" t="s">
        <v>2737</v>
      </c>
      <c r="P200" s="13">
        <v>340</v>
      </c>
    </row>
    <row r="201" spans="1:16" s="18" customFormat="1" ht="16.5">
      <c r="A201" s="19">
        <v>200</v>
      </c>
      <c r="B201" s="15">
        <v>8</v>
      </c>
      <c r="C201" s="13" t="s">
        <v>2030</v>
      </c>
      <c r="D201" s="13">
        <v>8950964856</v>
      </c>
      <c r="E201" s="13">
        <v>9788950964856</v>
      </c>
      <c r="F201" s="13" t="s">
        <v>2667</v>
      </c>
      <c r="G201" s="13" t="s">
        <v>2669</v>
      </c>
      <c r="H201" s="13">
        <v>14000</v>
      </c>
      <c r="I201" s="13">
        <v>1</v>
      </c>
      <c r="J201" s="16">
        <f>H201*I201</f>
        <v>14000</v>
      </c>
      <c r="K201" s="20">
        <f>J201*10%</f>
        <v>1400</v>
      </c>
      <c r="L201" s="16">
        <f>J201-K201</f>
        <v>12600</v>
      </c>
      <c r="M201" s="13">
        <v>20160608</v>
      </c>
      <c r="N201" s="13" t="s">
        <v>1732</v>
      </c>
      <c r="O201" s="13" t="s">
        <v>885</v>
      </c>
      <c r="P201" s="13">
        <v>188</v>
      </c>
    </row>
    <row r="202" spans="1:18" ht="32.75">
      <c r="A202" s="19">
        <v>201</v>
      </c>
      <c r="B202" s="15">
        <v>8</v>
      </c>
      <c r="C202" s="13" t="s">
        <v>26</v>
      </c>
      <c r="D202" s="13">
        <v>8996725099</v>
      </c>
      <c r="E202" s="13">
        <v>9788996725091</v>
      </c>
      <c r="F202" s="13" t="s">
        <v>2151</v>
      </c>
      <c r="G202" s="13" t="s">
        <v>2152</v>
      </c>
      <c r="H202" s="13">
        <v>16000</v>
      </c>
      <c r="I202" s="13">
        <v>1</v>
      </c>
      <c r="J202" s="13">
        <f>H202*I202</f>
        <v>16000</v>
      </c>
      <c r="K202" s="13">
        <f>J202*10%</f>
        <v>1600</v>
      </c>
      <c r="L202" s="13">
        <f>J202-K202</f>
        <v>14400</v>
      </c>
      <c r="M202" s="13">
        <v>20150518</v>
      </c>
      <c r="N202" s="13" t="s">
        <v>2430</v>
      </c>
      <c r="O202" s="13" t="s">
        <v>2856</v>
      </c>
      <c r="P202" s="13">
        <v>619</v>
      </c>
      <c r="Q202" s="24"/>
      <c r="R202" s="24"/>
    </row>
    <row r="203" spans="1:18" ht="32.75">
      <c r="A203" s="19">
        <v>202</v>
      </c>
      <c r="B203" s="15">
        <v>8</v>
      </c>
      <c r="C203" s="13" t="s">
        <v>344</v>
      </c>
      <c r="D203" s="13" t="s">
        <v>1717</v>
      </c>
      <c r="E203" s="13">
        <v>9788977883611</v>
      </c>
      <c r="F203" s="13" t="s">
        <v>2019</v>
      </c>
      <c r="G203" s="13" t="s">
        <v>2020</v>
      </c>
      <c r="H203" s="13">
        <v>9500</v>
      </c>
      <c r="I203" s="13">
        <v>1</v>
      </c>
      <c r="J203" s="16">
        <f>H203*I203</f>
        <v>9500</v>
      </c>
      <c r="K203" s="20">
        <f>J203*10%</f>
        <v>950</v>
      </c>
      <c r="L203" s="16">
        <f>J203-K203</f>
        <v>8550</v>
      </c>
      <c r="M203" s="13">
        <v>20110705</v>
      </c>
      <c r="N203" s="13" t="s">
        <v>1716</v>
      </c>
      <c r="O203" s="13" t="s">
        <v>1718</v>
      </c>
      <c r="P203" s="13">
        <v>164</v>
      </c>
      <c r="Q203" s="24"/>
      <c r="R203" s="24"/>
    </row>
    <row r="204" spans="1:18" ht="32.75">
      <c r="A204" s="19">
        <v>203</v>
      </c>
      <c r="B204" s="15">
        <v>8</v>
      </c>
      <c r="C204" s="13" t="s">
        <v>2711</v>
      </c>
      <c r="D204" s="13">
        <v>8974999986</v>
      </c>
      <c r="E204" s="13">
        <v>9788974999988</v>
      </c>
      <c r="F204" s="13" t="s">
        <v>1986</v>
      </c>
      <c r="G204" s="13" t="s">
        <v>1787</v>
      </c>
      <c r="H204" s="13">
        <v>12000</v>
      </c>
      <c r="I204" s="13">
        <v>1</v>
      </c>
      <c r="J204" s="16">
        <f>H204*I204</f>
        <v>12000</v>
      </c>
      <c r="K204" s="20">
        <f>J204*10%</f>
        <v>1200</v>
      </c>
      <c r="L204" s="16">
        <f>J204-K204</f>
        <v>10800</v>
      </c>
      <c r="M204" s="13">
        <v>20161205</v>
      </c>
      <c r="N204" s="13" t="s">
        <v>1583</v>
      </c>
      <c r="O204" s="13" t="s">
        <v>244</v>
      </c>
      <c r="P204" s="13">
        <v>56</v>
      </c>
      <c r="Q204" s="24"/>
      <c r="R204" s="24"/>
    </row>
    <row r="205" spans="1:18" ht="81.85">
      <c r="A205" s="19">
        <v>204</v>
      </c>
      <c r="B205" s="15">
        <v>8</v>
      </c>
      <c r="C205" s="13" t="s">
        <v>1988</v>
      </c>
      <c r="D205" s="13">
        <v>8974997649</v>
      </c>
      <c r="E205" s="13">
        <v>9788974997649</v>
      </c>
      <c r="F205" s="13" t="s">
        <v>1986</v>
      </c>
      <c r="G205" s="13" t="s">
        <v>539</v>
      </c>
      <c r="H205" s="13">
        <v>7000</v>
      </c>
      <c r="I205" s="13">
        <v>1</v>
      </c>
      <c r="J205" s="16">
        <f>H205*I205</f>
        <v>7000</v>
      </c>
      <c r="K205" s="20">
        <f>J205*10%</f>
        <v>700</v>
      </c>
      <c r="L205" s="16">
        <f>J205-K205</f>
        <v>6300</v>
      </c>
      <c r="M205" s="13">
        <v>20150810</v>
      </c>
      <c r="N205" s="13" t="s">
        <v>1576</v>
      </c>
      <c r="O205" s="13" t="s">
        <v>314</v>
      </c>
      <c r="P205" s="13">
        <v>34</v>
      </c>
      <c r="Q205" s="24"/>
      <c r="R205" s="24"/>
    </row>
    <row r="206" spans="1:18" ht="81.85">
      <c r="A206" s="19">
        <v>205</v>
      </c>
      <c r="B206" s="15">
        <v>8</v>
      </c>
      <c r="C206" s="13" t="s">
        <v>1987</v>
      </c>
      <c r="D206" s="13">
        <v>8974997622</v>
      </c>
      <c r="E206" s="13">
        <v>9788974997625</v>
      </c>
      <c r="F206" s="13" t="s">
        <v>1986</v>
      </c>
      <c r="G206" s="13" t="s">
        <v>540</v>
      </c>
      <c r="H206" s="13">
        <v>7000</v>
      </c>
      <c r="I206" s="13">
        <v>1</v>
      </c>
      <c r="J206" s="16">
        <f>H206*I206</f>
        <v>7000</v>
      </c>
      <c r="K206" s="20">
        <f>J206*10%</f>
        <v>700</v>
      </c>
      <c r="L206" s="16">
        <f>J206-K206</f>
        <v>6300</v>
      </c>
      <c r="M206" s="13">
        <v>20150810</v>
      </c>
      <c r="N206" s="13" t="s">
        <v>1577</v>
      </c>
      <c r="O206" s="13" t="s">
        <v>314</v>
      </c>
      <c r="P206" s="13">
        <v>34</v>
      </c>
      <c r="Q206" s="24"/>
      <c r="R206" s="24"/>
    </row>
    <row r="207" spans="1:18" ht="81.85">
      <c r="A207" s="19">
        <v>206</v>
      </c>
      <c r="B207" s="15">
        <v>8</v>
      </c>
      <c r="C207" s="13" t="s">
        <v>1582</v>
      </c>
      <c r="D207" s="13">
        <v>8974997657</v>
      </c>
      <c r="E207" s="13">
        <v>9788974997656</v>
      </c>
      <c r="F207" s="13" t="s">
        <v>1986</v>
      </c>
      <c r="G207" s="13" t="s">
        <v>539</v>
      </c>
      <c r="H207" s="13">
        <v>7000</v>
      </c>
      <c r="I207" s="13">
        <v>1</v>
      </c>
      <c r="J207" s="16">
        <f>H207*I207</f>
        <v>7000</v>
      </c>
      <c r="K207" s="20">
        <f>J207*10%</f>
        <v>700</v>
      </c>
      <c r="L207" s="16">
        <f>J207-K207</f>
        <v>6300</v>
      </c>
      <c r="M207" s="13">
        <v>20161128</v>
      </c>
      <c r="N207" s="13" t="s">
        <v>1576</v>
      </c>
      <c r="O207" s="13" t="s">
        <v>314</v>
      </c>
      <c r="P207" s="13">
        <v>34</v>
      </c>
      <c r="Q207" s="24"/>
      <c r="R207" s="24"/>
    </row>
    <row r="208" spans="1:18" ht="81.85">
      <c r="A208" s="19">
        <v>207</v>
      </c>
      <c r="B208" s="15">
        <v>8</v>
      </c>
      <c r="C208" s="13" t="s">
        <v>1985</v>
      </c>
      <c r="D208" s="13">
        <v>8974997606</v>
      </c>
      <c r="E208" s="13">
        <v>9788974997601</v>
      </c>
      <c r="F208" s="13" t="s">
        <v>1986</v>
      </c>
      <c r="G208" s="13" t="s">
        <v>539</v>
      </c>
      <c r="H208" s="13">
        <v>7000</v>
      </c>
      <c r="I208" s="13">
        <v>1</v>
      </c>
      <c r="J208" s="16">
        <f>H208*I208</f>
        <v>7000</v>
      </c>
      <c r="K208" s="20">
        <f>J208*10%</f>
        <v>700</v>
      </c>
      <c r="L208" s="16">
        <f>J208-K208</f>
        <v>6300</v>
      </c>
      <c r="M208" s="13">
        <v>20150810</v>
      </c>
      <c r="N208" s="13" t="s">
        <v>1576</v>
      </c>
      <c r="O208" s="13" t="s">
        <v>314</v>
      </c>
      <c r="P208" s="13">
        <v>34</v>
      </c>
      <c r="Q208" s="24"/>
      <c r="R208" s="24"/>
    </row>
    <row r="209" spans="1:18" ht="81.85">
      <c r="A209" s="19">
        <v>208</v>
      </c>
      <c r="B209" s="15">
        <v>8</v>
      </c>
      <c r="C209" s="13" t="s">
        <v>1989</v>
      </c>
      <c r="D209" s="13">
        <v>8974997614</v>
      </c>
      <c r="E209" s="13">
        <v>9788974997618</v>
      </c>
      <c r="F209" s="13" t="s">
        <v>1986</v>
      </c>
      <c r="G209" s="13" t="s">
        <v>539</v>
      </c>
      <c r="H209" s="13">
        <v>7000</v>
      </c>
      <c r="I209" s="13">
        <v>1</v>
      </c>
      <c r="J209" s="16">
        <f>H209*I209</f>
        <v>7000</v>
      </c>
      <c r="K209" s="20">
        <f>J209*10%</f>
        <v>700</v>
      </c>
      <c r="L209" s="16">
        <f>J209-K209</f>
        <v>6300</v>
      </c>
      <c r="M209" s="13">
        <v>20150810</v>
      </c>
      <c r="N209" s="13" t="s">
        <v>1578</v>
      </c>
      <c r="O209" s="13" t="s">
        <v>314</v>
      </c>
      <c r="P209" s="13">
        <v>34</v>
      </c>
      <c r="Q209" s="24"/>
      <c r="R209" s="24"/>
    </row>
    <row r="210" spans="1:18" ht="81.85">
      <c r="A210" s="19">
        <v>209</v>
      </c>
      <c r="B210" s="15">
        <v>8</v>
      </c>
      <c r="C210" s="13" t="s">
        <v>1579</v>
      </c>
      <c r="D210" s="13">
        <v>8974997665</v>
      </c>
      <c r="E210" s="13">
        <v>9788974997663</v>
      </c>
      <c r="F210" s="13" t="s">
        <v>1986</v>
      </c>
      <c r="G210" s="13" t="s">
        <v>539</v>
      </c>
      <c r="H210" s="13">
        <v>7000</v>
      </c>
      <c r="I210" s="13">
        <v>1</v>
      </c>
      <c r="J210" s="16">
        <f>H210*I210</f>
        <v>7000</v>
      </c>
      <c r="K210" s="20">
        <f>J210*10%</f>
        <v>700</v>
      </c>
      <c r="L210" s="16">
        <f>J210-K210</f>
        <v>6300</v>
      </c>
      <c r="M210" s="13">
        <v>20161128</v>
      </c>
      <c r="N210" s="13" t="s">
        <v>1576</v>
      </c>
      <c r="O210" s="13" t="s">
        <v>314</v>
      </c>
      <c r="P210" s="13">
        <v>34</v>
      </c>
      <c r="Q210" s="24"/>
      <c r="R210" s="24"/>
    </row>
    <row r="211" spans="1:18" ht="32.75">
      <c r="A211" s="19">
        <v>210</v>
      </c>
      <c r="B211" s="15">
        <v>8</v>
      </c>
      <c r="C211" s="13" t="s">
        <v>2833</v>
      </c>
      <c r="D211" s="13">
        <v>8957368566</v>
      </c>
      <c r="E211" s="13">
        <v>9788957368565</v>
      </c>
      <c r="F211" s="13" t="s">
        <v>2547</v>
      </c>
      <c r="G211" s="13" t="s">
        <v>2126</v>
      </c>
      <c r="H211" s="13">
        <v>13000</v>
      </c>
      <c r="I211" s="13">
        <v>1</v>
      </c>
      <c r="J211" s="13">
        <f>H211*I211</f>
        <v>13000</v>
      </c>
      <c r="K211" s="13">
        <f>J211*10%</f>
        <v>1300</v>
      </c>
      <c r="L211" s="13">
        <f>J211-K211</f>
        <v>11700</v>
      </c>
      <c r="M211" s="13">
        <v>20160825</v>
      </c>
      <c r="N211" s="13" t="s">
        <v>2370</v>
      </c>
      <c r="O211" s="13" t="s">
        <v>806</v>
      </c>
      <c r="P211" s="13">
        <v>180</v>
      </c>
      <c r="Q211" s="24"/>
      <c r="R211" s="24"/>
    </row>
    <row r="212" spans="1:18" ht="32.75">
      <c r="A212" s="19">
        <v>211</v>
      </c>
      <c r="B212" s="15">
        <v>8</v>
      </c>
      <c r="C212" s="13" t="s">
        <v>105</v>
      </c>
      <c r="D212" s="13">
        <v>8993900841</v>
      </c>
      <c r="E212" s="13">
        <v>9788993900842</v>
      </c>
      <c r="F212" s="13" t="s">
        <v>2926</v>
      </c>
      <c r="G212" s="13" t="s">
        <v>2176</v>
      </c>
      <c r="H212" s="13">
        <v>37500</v>
      </c>
      <c r="I212" s="13">
        <v>1</v>
      </c>
      <c r="J212" s="13">
        <f>H212*I212</f>
        <v>37500</v>
      </c>
      <c r="K212" s="13">
        <f>J212*10%</f>
        <v>3750</v>
      </c>
      <c r="L212" s="13">
        <f>J212-K212</f>
        <v>33750</v>
      </c>
      <c r="M212" s="13">
        <v>20160510</v>
      </c>
      <c r="N212" s="13" t="s">
        <v>1458</v>
      </c>
      <c r="O212" s="13" t="s">
        <v>842</v>
      </c>
      <c r="P212" s="13">
        <v>908</v>
      </c>
      <c r="Q212" s="24"/>
      <c r="R212" s="24"/>
    </row>
    <row r="213" spans="1:18" ht="32.75">
      <c r="A213" s="19">
        <v>212</v>
      </c>
      <c r="B213" s="15">
        <v>8</v>
      </c>
      <c r="C213" s="13" t="s">
        <v>1963</v>
      </c>
      <c r="D213" s="13">
        <v>8969021442</v>
      </c>
      <c r="E213" s="13">
        <v>9788969021441</v>
      </c>
      <c r="F213" s="13" t="s">
        <v>2312</v>
      </c>
      <c r="G213" s="13" t="s">
        <v>1964</v>
      </c>
      <c r="H213" s="13">
        <v>9800</v>
      </c>
      <c r="I213" s="13">
        <v>1</v>
      </c>
      <c r="J213" s="16">
        <f>H213*I213</f>
        <v>9800</v>
      </c>
      <c r="K213" s="20">
        <f>J213*10%</f>
        <v>980</v>
      </c>
      <c r="L213" s="16">
        <f>J213-K213</f>
        <v>8820</v>
      </c>
      <c r="M213" s="13">
        <v>20170131</v>
      </c>
      <c r="N213" s="13" t="s">
        <v>2313</v>
      </c>
      <c r="O213" s="13" t="s">
        <v>806</v>
      </c>
      <c r="P213" s="13">
        <v>144</v>
      </c>
      <c r="Q213" s="24"/>
      <c r="R213" s="24"/>
    </row>
    <row r="214" spans="1:18" ht="98.25">
      <c r="A214" s="19">
        <v>213</v>
      </c>
      <c r="B214" s="15">
        <v>8</v>
      </c>
      <c r="C214" s="13" t="s">
        <v>2114</v>
      </c>
      <c r="D214" s="13" t="s">
        <v>1483</v>
      </c>
      <c r="E214" s="13">
        <v>9791186253120</v>
      </c>
      <c r="F214" s="13" t="s">
        <v>2807</v>
      </c>
      <c r="G214" s="13" t="s">
        <v>73</v>
      </c>
      <c r="H214" s="13">
        <v>11000</v>
      </c>
      <c r="I214" s="13">
        <v>1</v>
      </c>
      <c r="J214" s="13">
        <f>H214*I214</f>
        <v>11000</v>
      </c>
      <c r="K214" s="13">
        <f>J214*10%</f>
        <v>1100</v>
      </c>
      <c r="L214" s="13">
        <f>J214-K214</f>
        <v>9900</v>
      </c>
      <c r="M214" s="13">
        <v>20160727</v>
      </c>
      <c r="N214" s="13" t="s">
        <v>1484</v>
      </c>
      <c r="O214" s="13" t="s">
        <v>314</v>
      </c>
      <c r="P214" s="13">
        <v>36</v>
      </c>
      <c r="Q214" s="24"/>
      <c r="R214" s="24"/>
    </row>
    <row r="215" spans="1:18" ht="81.85">
      <c r="A215" s="19">
        <v>214</v>
      </c>
      <c r="B215" s="15">
        <v>8</v>
      </c>
      <c r="C215" s="13" t="s">
        <v>2267</v>
      </c>
      <c r="D215" s="13">
        <v>8968303584</v>
      </c>
      <c r="E215" s="13">
        <v>9788968303586</v>
      </c>
      <c r="F215" s="13" t="s">
        <v>2546</v>
      </c>
      <c r="G215" s="13" t="s">
        <v>118</v>
      </c>
      <c r="H215" s="13">
        <v>9800</v>
      </c>
      <c r="I215" s="13">
        <v>1</v>
      </c>
      <c r="J215" s="16">
        <f>H215*I215</f>
        <v>9800</v>
      </c>
      <c r="K215" s="20">
        <f>J215*10%</f>
        <v>980</v>
      </c>
      <c r="L215" s="16">
        <f>J215-K215</f>
        <v>8820</v>
      </c>
      <c r="M215" s="13">
        <v>20170120</v>
      </c>
      <c r="N215" s="13" t="s">
        <v>2268</v>
      </c>
      <c r="O215" s="13" t="s">
        <v>2259</v>
      </c>
      <c r="P215" s="13">
        <v>64</v>
      </c>
      <c r="Q215" s="24"/>
      <c r="R215" s="24"/>
    </row>
    <row r="216" spans="1:18" ht="32.75">
      <c r="A216" s="19">
        <v>215</v>
      </c>
      <c r="B216" s="15">
        <v>8</v>
      </c>
      <c r="C216" s="13" t="s">
        <v>1806</v>
      </c>
      <c r="D216" s="13">
        <v>8968301522</v>
      </c>
      <c r="E216" s="13">
        <v>9788968301520</v>
      </c>
      <c r="F216" s="13" t="s">
        <v>2546</v>
      </c>
      <c r="G216" s="13" t="s">
        <v>2066</v>
      </c>
      <c r="H216" s="13">
        <v>11000</v>
      </c>
      <c r="I216" s="13">
        <v>1</v>
      </c>
      <c r="J216" s="16">
        <f>H216*I216</f>
        <v>11000</v>
      </c>
      <c r="K216" s="20">
        <f>J216*10%</f>
        <v>1100</v>
      </c>
      <c r="L216" s="16">
        <f>J216-K216</f>
        <v>9900</v>
      </c>
      <c r="M216" s="13">
        <v>20150430</v>
      </c>
      <c r="N216" s="13" t="s">
        <v>1807</v>
      </c>
      <c r="O216" s="13" t="s">
        <v>806</v>
      </c>
      <c r="P216" s="13">
        <v>108</v>
      </c>
      <c r="Q216" s="24"/>
      <c r="R216" s="24"/>
    </row>
    <row r="217" spans="1:18" ht="65.5">
      <c r="A217" s="19">
        <v>216</v>
      </c>
      <c r="B217" s="21">
        <v>8</v>
      </c>
      <c r="C217" s="20" t="s">
        <v>1842</v>
      </c>
      <c r="D217" s="20">
        <v>8953329485</v>
      </c>
      <c r="E217" s="22">
        <v>9788953329485</v>
      </c>
      <c r="F217" s="20" t="s">
        <v>876</v>
      </c>
      <c r="G217" s="20" t="s">
        <v>997</v>
      </c>
      <c r="H217" s="16">
        <v>9000</v>
      </c>
      <c r="I217" s="16">
        <v>1</v>
      </c>
      <c r="J217" s="16">
        <f>H217*I217</f>
        <v>9000</v>
      </c>
      <c r="K217" s="20">
        <f>J217*10%</f>
        <v>900</v>
      </c>
      <c r="L217" s="16">
        <f>J217-K217</f>
        <v>8100</v>
      </c>
      <c r="M217" s="20">
        <v>20140620</v>
      </c>
      <c r="N217" s="20" t="s">
        <v>1111</v>
      </c>
      <c r="O217" s="20" t="s">
        <v>806</v>
      </c>
      <c r="P217" s="20">
        <v>140</v>
      </c>
      <c r="Q217" s="24"/>
      <c r="R217" s="24"/>
    </row>
    <row r="218" spans="1:18" ht="32.75">
      <c r="A218" s="19">
        <v>217</v>
      </c>
      <c r="B218" s="21">
        <v>8</v>
      </c>
      <c r="C218" s="20" t="s">
        <v>1303</v>
      </c>
      <c r="D218" s="20">
        <v>8992505612</v>
      </c>
      <c r="E218" s="22">
        <v>9788992505611</v>
      </c>
      <c r="F218" s="20" t="s">
        <v>1305</v>
      </c>
      <c r="G218" s="20" t="s">
        <v>1304</v>
      </c>
      <c r="H218" s="16">
        <v>13000</v>
      </c>
      <c r="I218" s="16">
        <v>1</v>
      </c>
      <c r="J218" s="16">
        <f>H218*I218</f>
        <v>13000</v>
      </c>
      <c r="K218" s="20">
        <f>J218*10%</f>
        <v>1300</v>
      </c>
      <c r="L218" s="16">
        <f>J218-K218</f>
        <v>11700</v>
      </c>
      <c r="M218" s="20">
        <v>20170102</v>
      </c>
      <c r="N218" s="20" t="s">
        <v>1307</v>
      </c>
      <c r="O218" s="20" t="s">
        <v>244</v>
      </c>
      <c r="P218" s="20">
        <v>42</v>
      </c>
      <c r="Q218" s="24"/>
      <c r="R218" s="24"/>
    </row>
    <row r="219" spans="1:16" ht="32.75">
      <c r="A219" s="19">
        <v>218</v>
      </c>
      <c r="B219" s="15">
        <v>8</v>
      </c>
      <c r="C219" s="13" t="s">
        <v>2773</v>
      </c>
      <c r="D219" s="13">
        <v>8992505582</v>
      </c>
      <c r="E219" s="13">
        <v>9788992505581</v>
      </c>
      <c r="F219" s="13" t="s">
        <v>1305</v>
      </c>
      <c r="G219" s="13" t="s">
        <v>1402</v>
      </c>
      <c r="H219" s="13">
        <v>13000</v>
      </c>
      <c r="I219" s="13">
        <v>1</v>
      </c>
      <c r="J219" s="13">
        <f>H219*I219</f>
        <v>13000</v>
      </c>
      <c r="K219" s="13">
        <f>J219*10%</f>
        <v>1300</v>
      </c>
      <c r="L219" s="13">
        <f>J219-K219</f>
        <v>11700</v>
      </c>
      <c r="M219" s="13">
        <v>20161024</v>
      </c>
      <c r="N219" s="13" t="s">
        <v>1405</v>
      </c>
      <c r="O219" s="13" t="s">
        <v>244</v>
      </c>
      <c r="P219" s="13">
        <v>52</v>
      </c>
    </row>
    <row r="220" spans="1:16" ht="32.75">
      <c r="A220" s="19">
        <v>219</v>
      </c>
      <c r="B220" s="21">
        <v>8</v>
      </c>
      <c r="C220" s="20" t="s">
        <v>1534</v>
      </c>
      <c r="D220" s="20" t="s">
        <v>1145</v>
      </c>
      <c r="E220" s="22"/>
      <c r="F220" s="20" t="s">
        <v>896</v>
      </c>
      <c r="G220" s="20"/>
      <c r="H220" s="16">
        <v>51000</v>
      </c>
      <c r="I220" s="16">
        <v>1</v>
      </c>
      <c r="J220" s="16">
        <f>H220*I220</f>
        <v>51000</v>
      </c>
      <c r="K220" s="20">
        <f>J220*10%</f>
        <v>5100</v>
      </c>
      <c r="L220" s="16">
        <f>J220-K220</f>
        <v>45900</v>
      </c>
      <c r="M220" s="20">
        <v>20161101</v>
      </c>
      <c r="N220" s="20" t="s">
        <v>465</v>
      </c>
      <c r="O220" s="20" t="s">
        <v>818</v>
      </c>
      <c r="P220" s="20">
        <v>168</v>
      </c>
    </row>
    <row r="221" spans="1:16" ht="65.5">
      <c r="A221" s="19">
        <v>220</v>
      </c>
      <c r="B221" s="21">
        <v>8</v>
      </c>
      <c r="C221" s="20" t="s">
        <v>874</v>
      </c>
      <c r="D221" s="20">
        <v>8965481813</v>
      </c>
      <c r="E221" s="22">
        <v>9788965481812</v>
      </c>
      <c r="F221" s="20" t="s">
        <v>1144</v>
      </c>
      <c r="G221" s="20" t="s">
        <v>138</v>
      </c>
      <c r="H221" s="16">
        <v>8500</v>
      </c>
      <c r="I221" s="16">
        <v>1</v>
      </c>
      <c r="J221" s="16">
        <f>H221*I221</f>
        <v>8500</v>
      </c>
      <c r="K221" s="20">
        <f>J221*10%</f>
        <v>850</v>
      </c>
      <c r="L221" s="16">
        <f>J221-K221</f>
        <v>7650</v>
      </c>
      <c r="M221" s="20">
        <v>20160107</v>
      </c>
      <c r="N221" s="20" t="s">
        <v>1113</v>
      </c>
      <c r="O221" s="20" t="s">
        <v>842</v>
      </c>
      <c r="P221" s="20">
        <v>192</v>
      </c>
    </row>
    <row r="222" spans="1:16" ht="65.5">
      <c r="A222" s="19">
        <v>221</v>
      </c>
      <c r="B222" s="21">
        <v>8</v>
      </c>
      <c r="C222" s="20" t="s">
        <v>878</v>
      </c>
      <c r="D222" s="20">
        <v>8965481821</v>
      </c>
      <c r="E222" s="22">
        <v>9788965481829</v>
      </c>
      <c r="F222" s="20" t="s">
        <v>1144</v>
      </c>
      <c r="G222" s="20" t="s">
        <v>134</v>
      </c>
      <c r="H222" s="16">
        <v>8500</v>
      </c>
      <c r="I222" s="16">
        <v>1</v>
      </c>
      <c r="J222" s="16">
        <f>H222*I222</f>
        <v>8500</v>
      </c>
      <c r="K222" s="20">
        <f>J222*10%</f>
        <v>850</v>
      </c>
      <c r="L222" s="16">
        <f>J222-K222</f>
        <v>7650</v>
      </c>
      <c r="M222" s="20">
        <v>20160107</v>
      </c>
      <c r="N222" s="20" t="s">
        <v>1113</v>
      </c>
      <c r="O222" s="20" t="s">
        <v>842</v>
      </c>
      <c r="P222" s="20">
        <v>184</v>
      </c>
    </row>
    <row r="223" spans="1:16" ht="65.5">
      <c r="A223" s="19">
        <v>222</v>
      </c>
      <c r="B223" s="21">
        <v>8</v>
      </c>
      <c r="C223" s="20" t="s">
        <v>858</v>
      </c>
      <c r="D223" s="20" t="s">
        <v>1146</v>
      </c>
      <c r="E223" s="22">
        <v>9788965481836</v>
      </c>
      <c r="F223" s="20" t="s">
        <v>1144</v>
      </c>
      <c r="G223" s="20" t="s">
        <v>140</v>
      </c>
      <c r="H223" s="16">
        <v>8500</v>
      </c>
      <c r="I223" s="16">
        <v>1</v>
      </c>
      <c r="J223" s="16">
        <f>H223*I223</f>
        <v>8500</v>
      </c>
      <c r="K223" s="20">
        <f>J223*10%</f>
        <v>850</v>
      </c>
      <c r="L223" s="16">
        <f>J223-K223</f>
        <v>7650</v>
      </c>
      <c r="M223" s="20">
        <v>20160205</v>
      </c>
      <c r="N223" s="20" t="s">
        <v>1113</v>
      </c>
      <c r="O223" s="20" t="s">
        <v>842</v>
      </c>
      <c r="P223" s="20">
        <v>168</v>
      </c>
    </row>
    <row r="224" spans="1:16" ht="65.5">
      <c r="A224" s="19">
        <v>223</v>
      </c>
      <c r="B224" s="21">
        <v>8</v>
      </c>
      <c r="C224" s="20" t="s">
        <v>889</v>
      </c>
      <c r="D224" s="20">
        <v>8965481848</v>
      </c>
      <c r="E224" s="22">
        <v>9788965481843</v>
      </c>
      <c r="F224" s="20" t="s">
        <v>1144</v>
      </c>
      <c r="G224" s="20" t="s">
        <v>139</v>
      </c>
      <c r="H224" s="16">
        <v>8500</v>
      </c>
      <c r="I224" s="16">
        <v>1</v>
      </c>
      <c r="J224" s="16">
        <f>H224*I224</f>
        <v>8500</v>
      </c>
      <c r="K224" s="20">
        <f>J224*10%</f>
        <v>850</v>
      </c>
      <c r="L224" s="16">
        <f>J224-K224</f>
        <v>7650</v>
      </c>
      <c r="M224" s="20">
        <v>20160513</v>
      </c>
      <c r="N224" s="20" t="s">
        <v>1113</v>
      </c>
      <c r="O224" s="20" t="s">
        <v>842</v>
      </c>
      <c r="P224" s="20">
        <v>168</v>
      </c>
    </row>
    <row r="225" spans="1:18" ht="32.75">
      <c r="A225" s="19">
        <v>224</v>
      </c>
      <c r="B225" s="20">
        <v>8</v>
      </c>
      <c r="C225" s="20" t="s">
        <v>2986</v>
      </c>
      <c r="D225" s="20">
        <v>8994372377</v>
      </c>
      <c r="E225" s="22">
        <v>9788994372372</v>
      </c>
      <c r="F225" s="20" t="s">
        <v>390</v>
      </c>
      <c r="G225" s="20" t="s">
        <v>2936</v>
      </c>
      <c r="H225" s="16">
        <v>12000</v>
      </c>
      <c r="I225" s="16">
        <v>10800</v>
      </c>
      <c r="J225" s="16">
        <v>1200</v>
      </c>
      <c r="K225" s="20">
        <v>10</v>
      </c>
      <c r="L225" s="20">
        <v>600</v>
      </c>
      <c r="M225" s="20">
        <v>20120430</v>
      </c>
      <c r="N225" s="20" t="s">
        <v>2987</v>
      </c>
      <c r="O225" s="20" t="s">
        <v>806</v>
      </c>
      <c r="P225" s="20">
        <v>20170329</v>
      </c>
      <c r="Q225" s="25"/>
      <c r="R225" s="25">
        <v>102</v>
      </c>
    </row>
    <row r="226" spans="1:16" ht="49.15">
      <c r="A226" s="19">
        <v>225</v>
      </c>
      <c r="B226" s="21">
        <v>8</v>
      </c>
      <c r="C226" s="20" t="s">
        <v>9</v>
      </c>
      <c r="D226" s="20" t="s">
        <v>2232</v>
      </c>
      <c r="E226" s="22"/>
      <c r="F226" s="20" t="s">
        <v>272</v>
      </c>
      <c r="G226" s="20"/>
      <c r="H226" s="16">
        <v>480000</v>
      </c>
      <c r="I226" s="16">
        <v>1</v>
      </c>
      <c r="J226" s="16">
        <f>H226*I226</f>
        <v>480000</v>
      </c>
      <c r="K226" s="20">
        <f>J226*10%</f>
        <v>48000</v>
      </c>
      <c r="L226" s="16">
        <f>J226-K226</f>
        <v>432000</v>
      </c>
      <c r="M226" s="20">
        <v>20170301</v>
      </c>
      <c r="N226" s="20" t="s">
        <v>979</v>
      </c>
      <c r="O226" s="20" t="s">
        <v>808</v>
      </c>
      <c r="P226" s="20">
        <v>50</v>
      </c>
    </row>
    <row r="227" spans="1:16" ht="32.75">
      <c r="A227" s="19">
        <v>226</v>
      </c>
      <c r="B227" s="21">
        <v>8</v>
      </c>
      <c r="C227" s="20" t="s">
        <v>84</v>
      </c>
      <c r="D227" s="20" t="s">
        <v>1080</v>
      </c>
      <c r="E227" s="22"/>
      <c r="F227" s="20" t="s">
        <v>272</v>
      </c>
      <c r="G227" s="20"/>
      <c r="H227" s="16">
        <v>416000</v>
      </c>
      <c r="I227" s="16">
        <v>1</v>
      </c>
      <c r="J227" s="16">
        <f>H227*I227</f>
        <v>416000</v>
      </c>
      <c r="K227" s="20">
        <f>J227*10%</f>
        <v>41600</v>
      </c>
      <c r="L227" s="16">
        <f>J227-K227</f>
        <v>374400</v>
      </c>
      <c r="M227" s="20">
        <v>20170310</v>
      </c>
      <c r="N227" s="20" t="s">
        <v>979</v>
      </c>
      <c r="O227" s="20" t="s">
        <v>808</v>
      </c>
      <c r="P227" s="20">
        <v>50</v>
      </c>
    </row>
    <row r="228" spans="1:16" ht="32.75">
      <c r="A228" s="19">
        <v>227</v>
      </c>
      <c r="B228" s="15">
        <v>8</v>
      </c>
      <c r="C228" s="13" t="s">
        <v>2744</v>
      </c>
      <c r="D228" s="13">
        <v>8911125601</v>
      </c>
      <c r="E228" s="13">
        <v>9788911125609</v>
      </c>
      <c r="F228" s="13" t="s">
        <v>840</v>
      </c>
      <c r="G228" s="13" t="s">
        <v>2075</v>
      </c>
      <c r="H228" s="13">
        <v>12000</v>
      </c>
      <c r="I228" s="13">
        <v>1</v>
      </c>
      <c r="J228" s="16">
        <f>H228*I228</f>
        <v>12000</v>
      </c>
      <c r="K228" s="20">
        <f>J228*10%</f>
        <v>1200</v>
      </c>
      <c r="L228" s="16">
        <f>J228-K228</f>
        <v>10800</v>
      </c>
      <c r="M228" s="13">
        <v>20161018</v>
      </c>
      <c r="N228" s="13" t="s">
        <v>1560</v>
      </c>
      <c r="O228" s="13" t="s">
        <v>806</v>
      </c>
      <c r="P228" s="13">
        <v>136</v>
      </c>
    </row>
    <row r="229" spans="1:16" ht="32.75">
      <c r="A229" s="19">
        <v>228</v>
      </c>
      <c r="B229" s="15">
        <v>8</v>
      </c>
      <c r="C229" s="13" t="s">
        <v>2620</v>
      </c>
      <c r="D229" s="13">
        <v>8911125628</v>
      </c>
      <c r="E229" s="13">
        <v>9788911125623</v>
      </c>
      <c r="F229" s="13" t="s">
        <v>840</v>
      </c>
      <c r="G229" s="13" t="s">
        <v>1651</v>
      </c>
      <c r="H229" s="13">
        <v>28000</v>
      </c>
      <c r="I229" s="13">
        <v>1</v>
      </c>
      <c r="J229" s="16">
        <f>H229*I229</f>
        <v>28000</v>
      </c>
      <c r="K229" s="20">
        <f>J229*10%</f>
        <v>2800</v>
      </c>
      <c r="L229" s="16">
        <f>J229-K229</f>
        <v>25200</v>
      </c>
      <c r="M229" s="13">
        <v>20161209</v>
      </c>
      <c r="N229" s="13" t="s">
        <v>1652</v>
      </c>
      <c r="O229" s="13" t="s">
        <v>244</v>
      </c>
      <c r="P229" s="13">
        <v>40</v>
      </c>
    </row>
    <row r="230" spans="1:16" ht="49.15">
      <c r="A230" s="19">
        <v>229</v>
      </c>
      <c r="B230" s="21">
        <v>8</v>
      </c>
      <c r="C230" s="20" t="s">
        <v>10</v>
      </c>
      <c r="D230" s="20" t="s">
        <v>1128</v>
      </c>
      <c r="E230" s="22"/>
      <c r="F230" s="20" t="s">
        <v>875</v>
      </c>
      <c r="G230" s="20"/>
      <c r="H230" s="16">
        <v>389000</v>
      </c>
      <c r="I230" s="16">
        <v>1</v>
      </c>
      <c r="J230" s="16">
        <f>H230*I230</f>
        <v>389000</v>
      </c>
      <c r="K230" s="20">
        <f>J230*10%</f>
        <v>38900</v>
      </c>
      <c r="L230" s="16">
        <f>J230-K230</f>
        <v>350100</v>
      </c>
      <c r="M230" s="20">
        <v>20170106</v>
      </c>
      <c r="N230" s="20" t="s">
        <v>985</v>
      </c>
      <c r="O230" s="20" t="s">
        <v>1129</v>
      </c>
      <c r="P230" s="20">
        <v>42</v>
      </c>
    </row>
    <row r="231" spans="1:16" ht="32.75">
      <c r="A231" s="19">
        <v>230</v>
      </c>
      <c r="B231" s="15">
        <v>8</v>
      </c>
      <c r="C231" s="13" t="s">
        <v>2601</v>
      </c>
      <c r="D231" s="13" t="s">
        <v>1573</v>
      </c>
      <c r="E231" s="13">
        <v>9791186825099</v>
      </c>
      <c r="F231" s="13" t="s">
        <v>2600</v>
      </c>
      <c r="G231" s="13" t="s">
        <v>1574</v>
      </c>
      <c r="H231" s="13">
        <v>12000</v>
      </c>
      <c r="I231" s="13">
        <v>1</v>
      </c>
      <c r="J231" s="16">
        <f>H231*I231</f>
        <v>12000</v>
      </c>
      <c r="K231" s="20">
        <f>J231*10%</f>
        <v>1200</v>
      </c>
      <c r="L231" s="16">
        <f>J231-K231</f>
        <v>10800</v>
      </c>
      <c r="M231" s="13">
        <v>20161111</v>
      </c>
      <c r="N231" s="13" t="s">
        <v>1575</v>
      </c>
      <c r="O231" s="13" t="s">
        <v>244</v>
      </c>
      <c r="P231" s="13">
        <v>40</v>
      </c>
    </row>
    <row r="232" spans="1:16" ht="65.5">
      <c r="A232" s="19">
        <v>231</v>
      </c>
      <c r="B232" s="15">
        <v>8</v>
      </c>
      <c r="C232" s="13" t="s">
        <v>2604</v>
      </c>
      <c r="D232" s="13" t="s">
        <v>1571</v>
      </c>
      <c r="E232" s="13">
        <v>9791186825105</v>
      </c>
      <c r="F232" s="13" t="s">
        <v>2600</v>
      </c>
      <c r="G232" s="13" t="s">
        <v>113</v>
      </c>
      <c r="H232" s="13">
        <v>15000</v>
      </c>
      <c r="I232" s="13">
        <v>1</v>
      </c>
      <c r="J232" s="16">
        <f>H232*I232</f>
        <v>15000</v>
      </c>
      <c r="K232" s="20">
        <f>J232*10%</f>
        <v>1500</v>
      </c>
      <c r="L232" s="16">
        <f>J232-K232</f>
        <v>13500</v>
      </c>
      <c r="M232" s="13">
        <v>20161230</v>
      </c>
      <c r="N232" s="13" t="s">
        <v>1572</v>
      </c>
      <c r="O232" s="13" t="s">
        <v>314</v>
      </c>
      <c r="P232" s="13">
        <v>40</v>
      </c>
    </row>
    <row r="233" spans="1:16" ht="16.5">
      <c r="A233" s="19">
        <v>232</v>
      </c>
      <c r="B233" s="15">
        <v>8</v>
      </c>
      <c r="C233" s="13" t="s">
        <v>1765</v>
      </c>
      <c r="D233" s="13">
        <v>6000631625</v>
      </c>
      <c r="E233" s="13">
        <v>9788965330110</v>
      </c>
      <c r="F233" s="13" t="s">
        <v>357</v>
      </c>
      <c r="G233" s="13" t="s">
        <v>2704</v>
      </c>
      <c r="H233" s="13">
        <v>10000</v>
      </c>
      <c r="I233" s="13">
        <v>1</v>
      </c>
      <c r="J233" s="16">
        <f>H233*I233</f>
        <v>10000</v>
      </c>
      <c r="K233" s="20">
        <f>J233*10%</f>
        <v>1000</v>
      </c>
      <c r="L233" s="16">
        <f>J233-K233</f>
        <v>9000</v>
      </c>
      <c r="M233" s="13">
        <v>20100415</v>
      </c>
      <c r="N233" s="13" t="s">
        <v>1849</v>
      </c>
      <c r="O233" s="13" t="s">
        <v>363</v>
      </c>
      <c r="P233" s="13">
        <v>106</v>
      </c>
    </row>
    <row r="234" spans="1:18" ht="32.75">
      <c r="A234" s="19">
        <v>233</v>
      </c>
      <c r="B234" s="20">
        <v>8</v>
      </c>
      <c r="C234" s="20" t="s">
        <v>2947</v>
      </c>
      <c r="D234" s="20">
        <v>8992944012</v>
      </c>
      <c r="E234" s="22">
        <v>9788992944014</v>
      </c>
      <c r="F234" s="20" t="s">
        <v>2948</v>
      </c>
      <c r="G234" s="20" t="s">
        <v>2974</v>
      </c>
      <c r="H234" s="16">
        <v>9800</v>
      </c>
      <c r="I234" s="16">
        <v>8820</v>
      </c>
      <c r="J234" s="20">
        <v>980</v>
      </c>
      <c r="K234" s="20">
        <v>10</v>
      </c>
      <c r="L234" s="20">
        <v>490</v>
      </c>
      <c r="M234" s="20">
        <v>20071106</v>
      </c>
      <c r="N234" s="20" t="s">
        <v>1273</v>
      </c>
      <c r="O234" s="20" t="s">
        <v>1166</v>
      </c>
      <c r="P234" s="20">
        <v>20170329</v>
      </c>
      <c r="Q234" s="25"/>
      <c r="R234" s="25">
        <v>200</v>
      </c>
    </row>
    <row r="235" spans="1:16" ht="32.75">
      <c r="A235" s="19">
        <v>234</v>
      </c>
      <c r="B235" s="15">
        <v>8</v>
      </c>
      <c r="C235" s="13" t="s">
        <v>1485</v>
      </c>
      <c r="D235" s="13">
        <v>8955823576</v>
      </c>
      <c r="E235" s="13">
        <v>9788955823578</v>
      </c>
      <c r="F235" s="13" t="s">
        <v>2662</v>
      </c>
      <c r="G235" s="13" t="s">
        <v>1486</v>
      </c>
      <c r="H235" s="13">
        <v>11000</v>
      </c>
      <c r="I235" s="13">
        <v>1</v>
      </c>
      <c r="J235" s="13">
        <f>H235*I235</f>
        <v>11000</v>
      </c>
      <c r="K235" s="13">
        <f>J235*10%</f>
        <v>1100</v>
      </c>
      <c r="L235" s="13">
        <f>J235-K235</f>
        <v>9900</v>
      </c>
      <c r="M235" s="13">
        <v>20160725</v>
      </c>
      <c r="N235" s="13" t="s">
        <v>1488</v>
      </c>
      <c r="O235" s="13" t="s">
        <v>244</v>
      </c>
      <c r="P235" s="13">
        <v>32</v>
      </c>
    </row>
    <row r="236" spans="1:16" ht="32.75">
      <c r="A236" s="19">
        <v>235</v>
      </c>
      <c r="B236" s="15">
        <v>8</v>
      </c>
      <c r="C236" s="13" t="s">
        <v>2674</v>
      </c>
      <c r="D236" s="13">
        <v>8955821050</v>
      </c>
      <c r="E236" s="13">
        <v>9788955821055</v>
      </c>
      <c r="F236" s="13" t="s">
        <v>2662</v>
      </c>
      <c r="G236" s="13" t="s">
        <v>2034</v>
      </c>
      <c r="H236" s="13">
        <v>11000</v>
      </c>
      <c r="I236" s="13">
        <v>1</v>
      </c>
      <c r="J236" s="16">
        <f>H236*I236</f>
        <v>11000</v>
      </c>
      <c r="K236" s="20">
        <f>J236*10%</f>
        <v>1100</v>
      </c>
      <c r="L236" s="16">
        <f>J236-K236</f>
        <v>9900</v>
      </c>
      <c r="M236" s="13">
        <v>20100720</v>
      </c>
      <c r="N236" s="13" t="s">
        <v>1619</v>
      </c>
      <c r="O236" s="13" t="s">
        <v>244</v>
      </c>
      <c r="P236" s="13">
        <v>38</v>
      </c>
    </row>
    <row r="237" spans="1:16" ht="32.75">
      <c r="A237" s="19">
        <v>236</v>
      </c>
      <c r="B237" s="15">
        <v>8</v>
      </c>
      <c r="C237" s="13" t="s">
        <v>1512</v>
      </c>
      <c r="D237" s="13">
        <v>8955823649</v>
      </c>
      <c r="E237" s="13">
        <v>9788955823646</v>
      </c>
      <c r="F237" s="13" t="s">
        <v>2662</v>
      </c>
      <c r="G237" s="13" t="s">
        <v>1513</v>
      </c>
      <c r="H237" s="13">
        <v>12000</v>
      </c>
      <c r="I237" s="13">
        <v>1</v>
      </c>
      <c r="J237" s="13">
        <f>H237*I237</f>
        <v>12000</v>
      </c>
      <c r="K237" s="13">
        <f>J237*10%</f>
        <v>1200</v>
      </c>
      <c r="L237" s="13">
        <f>J237-K237</f>
        <v>10800</v>
      </c>
      <c r="M237" s="13">
        <v>20160930</v>
      </c>
      <c r="N237" s="13" t="s">
        <v>1514</v>
      </c>
      <c r="O237" s="13" t="s">
        <v>244</v>
      </c>
      <c r="P237" s="13">
        <v>33</v>
      </c>
    </row>
    <row r="238" spans="1:16" ht="49.15">
      <c r="A238" s="19">
        <v>237</v>
      </c>
      <c r="B238" s="15">
        <v>8</v>
      </c>
      <c r="C238" s="13" t="s">
        <v>2256</v>
      </c>
      <c r="D238" s="13">
        <v>8967497113</v>
      </c>
      <c r="E238" s="13">
        <v>9788967497118</v>
      </c>
      <c r="F238" s="13" t="s">
        <v>811</v>
      </c>
      <c r="G238" s="13" t="s">
        <v>170</v>
      </c>
      <c r="H238" s="13">
        <v>11000</v>
      </c>
      <c r="I238" s="13">
        <v>1</v>
      </c>
      <c r="J238" s="16">
        <f>H238*I238</f>
        <v>11000</v>
      </c>
      <c r="K238" s="20">
        <f>J238*10%</f>
        <v>1100</v>
      </c>
      <c r="L238" s="16">
        <f>J238-K238</f>
        <v>9900</v>
      </c>
      <c r="M238" s="13">
        <v>20161105</v>
      </c>
      <c r="N238" s="13" t="s">
        <v>2257</v>
      </c>
      <c r="O238" s="13" t="s">
        <v>935</v>
      </c>
      <c r="P238" s="13">
        <v>104</v>
      </c>
    </row>
    <row r="239" spans="1:16" ht="32.75">
      <c r="A239" s="19">
        <v>238</v>
      </c>
      <c r="B239" s="15">
        <v>8</v>
      </c>
      <c r="C239" s="13" t="s">
        <v>2576</v>
      </c>
      <c r="D239" s="13" t="s">
        <v>2344</v>
      </c>
      <c r="E239" s="13">
        <v>9791155250655</v>
      </c>
      <c r="F239" s="13" t="s">
        <v>312</v>
      </c>
      <c r="G239" s="13" t="s">
        <v>2345</v>
      </c>
      <c r="H239" s="13">
        <v>12000</v>
      </c>
      <c r="I239" s="13">
        <v>1</v>
      </c>
      <c r="J239" s="16">
        <f>H239*I239</f>
        <v>12000</v>
      </c>
      <c r="K239" s="20">
        <f>J239*10%</f>
        <v>1200</v>
      </c>
      <c r="L239" s="16">
        <f>J239-K239</f>
        <v>10800</v>
      </c>
      <c r="M239" s="13">
        <v>20161005</v>
      </c>
      <c r="N239" s="13" t="s">
        <v>2346</v>
      </c>
      <c r="O239" s="13" t="s">
        <v>244</v>
      </c>
      <c r="P239" s="13">
        <v>36</v>
      </c>
    </row>
    <row r="240" spans="1:16" ht="32.75">
      <c r="A240" s="19">
        <v>239</v>
      </c>
      <c r="B240" s="21">
        <v>8</v>
      </c>
      <c r="C240" s="20" t="s">
        <v>1292</v>
      </c>
      <c r="D240" s="20">
        <v>8994975195</v>
      </c>
      <c r="E240" s="22">
        <v>9788994975191</v>
      </c>
      <c r="F240" s="20" t="s">
        <v>912</v>
      </c>
      <c r="G240" s="20" t="s">
        <v>1200</v>
      </c>
      <c r="H240" s="16">
        <v>11000</v>
      </c>
      <c r="I240" s="16">
        <v>1</v>
      </c>
      <c r="J240" s="16">
        <f>H240*I240</f>
        <v>11000</v>
      </c>
      <c r="K240" s="20">
        <f>J240*10%</f>
        <v>1100</v>
      </c>
      <c r="L240" s="16">
        <f>J240-K240</f>
        <v>9900</v>
      </c>
      <c r="M240" s="20">
        <v>20120831</v>
      </c>
      <c r="N240" s="20" t="s">
        <v>1201</v>
      </c>
      <c r="O240" s="20" t="s">
        <v>244</v>
      </c>
      <c r="P240" s="20">
        <v>48</v>
      </c>
    </row>
    <row r="241" spans="1:16" ht="32.75">
      <c r="A241" s="19">
        <v>240</v>
      </c>
      <c r="B241" s="21">
        <v>8</v>
      </c>
      <c r="C241" s="20" t="s">
        <v>995</v>
      </c>
      <c r="D241" s="20" t="s">
        <v>1199</v>
      </c>
      <c r="E241" s="22">
        <v>9791159950179</v>
      </c>
      <c r="F241" s="20" t="s">
        <v>912</v>
      </c>
      <c r="G241" s="20" t="s">
        <v>1200</v>
      </c>
      <c r="H241" s="16">
        <v>12000</v>
      </c>
      <c r="I241" s="16">
        <v>1</v>
      </c>
      <c r="J241" s="16">
        <f>H241*I241</f>
        <v>12000</v>
      </c>
      <c r="K241" s="20">
        <f>J241*10%</f>
        <v>1200</v>
      </c>
      <c r="L241" s="16">
        <f>J241-K241</f>
        <v>10800</v>
      </c>
      <c r="M241" s="20">
        <v>20170120</v>
      </c>
      <c r="N241" s="20" t="s">
        <v>1201</v>
      </c>
      <c r="O241" s="20" t="s">
        <v>248</v>
      </c>
      <c r="P241" s="20">
        <v>52</v>
      </c>
    </row>
    <row r="242" spans="1:16" ht="16.5">
      <c r="A242" s="19">
        <v>241</v>
      </c>
      <c r="B242" s="21">
        <v>8</v>
      </c>
      <c r="C242" s="20" t="s">
        <v>932</v>
      </c>
      <c r="D242" s="20" t="s">
        <v>1249</v>
      </c>
      <c r="E242" s="22">
        <v>9788997367825</v>
      </c>
      <c r="F242" s="20" t="s">
        <v>923</v>
      </c>
      <c r="G242" s="20" t="s">
        <v>934</v>
      </c>
      <c r="H242" s="16">
        <v>12000</v>
      </c>
      <c r="I242" s="16">
        <v>1</v>
      </c>
      <c r="J242" s="16">
        <f>H242*I242</f>
        <v>12000</v>
      </c>
      <c r="K242" s="20">
        <f>J242*10%</f>
        <v>1200</v>
      </c>
      <c r="L242" s="16">
        <f>J242-K242</f>
        <v>10800</v>
      </c>
      <c r="M242" s="20">
        <v>20170320</v>
      </c>
      <c r="N242" s="20" t="s">
        <v>1252</v>
      </c>
      <c r="O242" s="20" t="s">
        <v>248</v>
      </c>
      <c r="P242" s="20">
        <v>44</v>
      </c>
    </row>
    <row r="243" spans="1:16" ht="98.25">
      <c r="A243" s="19">
        <v>242</v>
      </c>
      <c r="B243" s="15">
        <v>8</v>
      </c>
      <c r="C243" s="13" t="s">
        <v>19</v>
      </c>
      <c r="D243" s="13" t="s">
        <v>2284</v>
      </c>
      <c r="E243" s="13">
        <v>9788984142459</v>
      </c>
      <c r="F243" s="13" t="s">
        <v>322</v>
      </c>
      <c r="G243" s="13" t="s">
        <v>71</v>
      </c>
      <c r="H243" s="13">
        <v>9000</v>
      </c>
      <c r="I243" s="13">
        <v>1</v>
      </c>
      <c r="J243" s="16">
        <f>H243*I243</f>
        <v>9000</v>
      </c>
      <c r="K243" s="20">
        <f>J243*10%</f>
        <v>900</v>
      </c>
      <c r="L243" s="16">
        <f>J243-K243</f>
        <v>8100</v>
      </c>
      <c r="M243" s="13">
        <v>20170105</v>
      </c>
      <c r="N243" s="13" t="s">
        <v>2285</v>
      </c>
      <c r="O243" s="13" t="s">
        <v>842</v>
      </c>
      <c r="P243" s="13">
        <v>64</v>
      </c>
    </row>
    <row r="244" spans="1:16" ht="65.5">
      <c r="A244" s="19">
        <v>243</v>
      </c>
      <c r="B244" s="21">
        <v>8</v>
      </c>
      <c r="C244" s="20" t="s">
        <v>1213</v>
      </c>
      <c r="D244" s="20">
        <v>8961771345</v>
      </c>
      <c r="E244" s="22">
        <v>9788961771344</v>
      </c>
      <c r="F244" s="20" t="s">
        <v>305</v>
      </c>
      <c r="G244" s="20" t="s">
        <v>126</v>
      </c>
      <c r="H244" s="16">
        <v>11000</v>
      </c>
      <c r="I244" s="16">
        <v>1</v>
      </c>
      <c r="J244" s="16">
        <f>H244*I244</f>
        <v>11000</v>
      </c>
      <c r="K244" s="20">
        <f>J244*10%</f>
        <v>1100</v>
      </c>
      <c r="L244" s="16">
        <f>J244-K244</f>
        <v>9900</v>
      </c>
      <c r="M244" s="20">
        <v>20161230</v>
      </c>
      <c r="N244" s="20" t="s">
        <v>1214</v>
      </c>
      <c r="O244" s="20" t="s">
        <v>314</v>
      </c>
      <c r="P244" s="20">
        <v>52</v>
      </c>
    </row>
    <row r="245" spans="1:16" ht="32.75">
      <c r="A245" s="19">
        <v>244</v>
      </c>
      <c r="B245" s="21">
        <v>8</v>
      </c>
      <c r="C245" s="20" t="s">
        <v>1222</v>
      </c>
      <c r="D245" s="20" t="s">
        <v>1221</v>
      </c>
      <c r="E245" s="22">
        <v>9788974783105</v>
      </c>
      <c r="F245" s="20" t="s">
        <v>915</v>
      </c>
      <c r="G245" s="20" t="s">
        <v>1897</v>
      </c>
      <c r="H245" s="16">
        <v>7000</v>
      </c>
      <c r="I245" s="16">
        <v>1</v>
      </c>
      <c r="J245" s="16">
        <f>H245*I245</f>
        <v>7000</v>
      </c>
      <c r="K245" s="20">
        <f>J245*10%</f>
        <v>700</v>
      </c>
      <c r="L245" s="16">
        <f>J245-K245</f>
        <v>6300</v>
      </c>
      <c r="M245" s="20">
        <v>20090515</v>
      </c>
      <c r="N245" s="20" t="s">
        <v>1223</v>
      </c>
      <c r="O245" s="20" t="s">
        <v>248</v>
      </c>
      <c r="P245" s="20">
        <v>16</v>
      </c>
    </row>
    <row r="246" spans="1:16" ht="32.75">
      <c r="A246" s="19">
        <v>245</v>
      </c>
      <c r="B246" s="15">
        <v>8</v>
      </c>
      <c r="C246" s="13" t="s">
        <v>2442</v>
      </c>
      <c r="D246" s="13">
        <v>8993928525</v>
      </c>
      <c r="E246" s="13">
        <v>9788993928525</v>
      </c>
      <c r="F246" s="13" t="s">
        <v>325</v>
      </c>
      <c r="G246" s="13" t="s">
        <v>2441</v>
      </c>
      <c r="H246" s="13">
        <v>15000</v>
      </c>
      <c r="I246" s="13">
        <v>1</v>
      </c>
      <c r="J246" s="13">
        <f>H246*I246</f>
        <v>15000</v>
      </c>
      <c r="K246" s="13">
        <f>J246*10%</f>
        <v>1500</v>
      </c>
      <c r="L246" s="13">
        <f>J246-K246</f>
        <v>13500</v>
      </c>
      <c r="M246" s="13">
        <v>20121109</v>
      </c>
      <c r="N246" s="13" t="s">
        <v>2221</v>
      </c>
      <c r="O246" s="13" t="s">
        <v>282</v>
      </c>
      <c r="P246" s="13">
        <v>356</v>
      </c>
    </row>
    <row r="247" spans="1:16" ht="49.15">
      <c r="A247" s="19">
        <v>246</v>
      </c>
      <c r="B247" s="15">
        <v>8</v>
      </c>
      <c r="C247" s="13" t="s">
        <v>2157</v>
      </c>
      <c r="D247" s="13" t="s">
        <v>2443</v>
      </c>
      <c r="E247" s="13">
        <v>9791158160227</v>
      </c>
      <c r="F247" s="13" t="s">
        <v>325</v>
      </c>
      <c r="G247" s="13" t="s">
        <v>39</v>
      </c>
      <c r="H247" s="13">
        <v>13000</v>
      </c>
      <c r="I247" s="13">
        <v>1</v>
      </c>
      <c r="J247" s="13">
        <f>H247*I247</f>
        <v>13000</v>
      </c>
      <c r="K247" s="13">
        <f>J247*10%</f>
        <v>1300</v>
      </c>
      <c r="L247" s="13">
        <f>J247-K247</f>
        <v>11700</v>
      </c>
      <c r="M247" s="13">
        <v>20160122</v>
      </c>
      <c r="N247" s="13" t="s">
        <v>1418</v>
      </c>
      <c r="O247" s="13" t="s">
        <v>780</v>
      </c>
      <c r="P247" s="13">
        <v>220</v>
      </c>
    </row>
    <row r="248" spans="1:16" ht="49.15">
      <c r="A248" s="19">
        <v>247</v>
      </c>
      <c r="B248" s="15">
        <v>8</v>
      </c>
      <c r="C248" s="13" t="s">
        <v>2144</v>
      </c>
      <c r="D248" s="13">
        <v>6000721059</v>
      </c>
      <c r="E248" s="13">
        <v>9788959980970</v>
      </c>
      <c r="F248" s="13" t="s">
        <v>400</v>
      </c>
      <c r="G248" s="13" t="s">
        <v>1068</v>
      </c>
      <c r="H248" s="13">
        <v>11000</v>
      </c>
      <c r="I248" s="13">
        <v>1</v>
      </c>
      <c r="J248" s="13">
        <f>H248*I248</f>
        <v>11000</v>
      </c>
      <c r="K248" s="13">
        <f>J248*10%</f>
        <v>1100</v>
      </c>
      <c r="L248" s="13">
        <f>J248-K248</f>
        <v>9900</v>
      </c>
      <c r="M248" s="13">
        <v>20140120</v>
      </c>
      <c r="N248" s="13" t="s">
        <v>1419</v>
      </c>
      <c r="O248" s="13" t="s">
        <v>293</v>
      </c>
      <c r="P248" s="13">
        <v>44</v>
      </c>
    </row>
    <row r="249" spans="1:16" ht="49.15">
      <c r="A249" s="19">
        <v>248</v>
      </c>
      <c r="B249" s="15">
        <v>8</v>
      </c>
      <c r="C249" s="13" t="s">
        <v>2145</v>
      </c>
      <c r="D249" s="13">
        <v>8959980986</v>
      </c>
      <c r="E249" s="13">
        <v>9788959980987</v>
      </c>
      <c r="F249" s="13" t="s">
        <v>400</v>
      </c>
      <c r="G249" s="13" t="s">
        <v>1070</v>
      </c>
      <c r="H249" s="13">
        <v>11000</v>
      </c>
      <c r="I249" s="13">
        <v>1</v>
      </c>
      <c r="J249" s="13">
        <f>H249*I249</f>
        <v>11000</v>
      </c>
      <c r="K249" s="13">
        <f>J249*10%</f>
        <v>1100</v>
      </c>
      <c r="L249" s="13">
        <f>J249-K249</f>
        <v>9900</v>
      </c>
      <c r="M249" s="13">
        <v>20140310</v>
      </c>
      <c r="N249" s="13" t="s">
        <v>2418</v>
      </c>
      <c r="O249" s="13" t="s">
        <v>293</v>
      </c>
      <c r="P249" s="13">
        <v>40</v>
      </c>
    </row>
    <row r="250" spans="1:16" ht="49.15">
      <c r="A250" s="19">
        <v>249</v>
      </c>
      <c r="B250" s="15">
        <v>8</v>
      </c>
      <c r="C250" s="13" t="s">
        <v>2143</v>
      </c>
      <c r="D250" s="13" t="s">
        <v>2419</v>
      </c>
      <c r="E250" s="13">
        <v>9788959980963</v>
      </c>
      <c r="F250" s="13" t="s">
        <v>400</v>
      </c>
      <c r="G250" s="13" t="s">
        <v>1068</v>
      </c>
      <c r="H250" s="13">
        <v>11000</v>
      </c>
      <c r="I250" s="13">
        <v>1</v>
      </c>
      <c r="J250" s="13">
        <f>H250*I250</f>
        <v>11000</v>
      </c>
      <c r="K250" s="13">
        <f>J250*10%</f>
        <v>1100</v>
      </c>
      <c r="L250" s="13">
        <f>J250-K250</f>
        <v>9900</v>
      </c>
      <c r="M250" s="13">
        <v>20111203</v>
      </c>
      <c r="N250" s="13" t="s">
        <v>2420</v>
      </c>
      <c r="O250" s="13" t="s">
        <v>293</v>
      </c>
      <c r="P250" s="13">
        <v>44</v>
      </c>
    </row>
    <row r="251" spans="1:16" ht="49.15">
      <c r="A251" s="19">
        <v>250</v>
      </c>
      <c r="B251" s="15">
        <v>8</v>
      </c>
      <c r="C251" s="13" t="s">
        <v>2146</v>
      </c>
      <c r="D251" s="13">
        <v>8959980994</v>
      </c>
      <c r="E251" s="13">
        <v>9788959980994</v>
      </c>
      <c r="F251" s="13" t="s">
        <v>400</v>
      </c>
      <c r="G251" s="13" t="s">
        <v>1070</v>
      </c>
      <c r="H251" s="13">
        <v>11000</v>
      </c>
      <c r="I251" s="13">
        <v>1</v>
      </c>
      <c r="J251" s="13">
        <f>H251*I251</f>
        <v>11000</v>
      </c>
      <c r="K251" s="13">
        <f>J251*10%</f>
        <v>1100</v>
      </c>
      <c r="L251" s="13">
        <f>J251-K251</f>
        <v>9900</v>
      </c>
      <c r="M251" s="13">
        <v>20140609</v>
      </c>
      <c r="N251" s="13" t="s">
        <v>2418</v>
      </c>
      <c r="O251" s="13" t="s">
        <v>293</v>
      </c>
      <c r="P251" s="13">
        <v>40</v>
      </c>
    </row>
    <row r="252" spans="1:16" ht="49.15">
      <c r="A252" s="19">
        <v>251</v>
      </c>
      <c r="B252" s="15">
        <v>8</v>
      </c>
      <c r="C252" s="13" t="s">
        <v>2417</v>
      </c>
      <c r="D252" s="13">
        <v>8959981001</v>
      </c>
      <c r="E252" s="13">
        <v>9788959981007</v>
      </c>
      <c r="F252" s="13" t="s">
        <v>400</v>
      </c>
      <c r="G252" s="13" t="s">
        <v>1070</v>
      </c>
      <c r="H252" s="13">
        <v>11000</v>
      </c>
      <c r="I252" s="13">
        <v>1</v>
      </c>
      <c r="J252" s="13">
        <f>H252*I252</f>
        <v>11000</v>
      </c>
      <c r="K252" s="13">
        <f>J252*10%</f>
        <v>1100</v>
      </c>
      <c r="L252" s="13">
        <f>J252-K252</f>
        <v>9900</v>
      </c>
      <c r="M252" s="13">
        <v>20150510</v>
      </c>
      <c r="N252" s="13" t="s">
        <v>2418</v>
      </c>
      <c r="O252" s="13" t="s">
        <v>293</v>
      </c>
      <c r="P252" s="13">
        <v>40</v>
      </c>
    </row>
    <row r="253" spans="1:16" ht="65.5">
      <c r="A253" s="19">
        <v>252</v>
      </c>
      <c r="B253" s="15">
        <v>8</v>
      </c>
      <c r="C253" s="13" t="s">
        <v>1957</v>
      </c>
      <c r="D253" s="13">
        <v>8990706394</v>
      </c>
      <c r="E253" s="13">
        <v>9788990706393</v>
      </c>
      <c r="F253" s="13" t="s">
        <v>327</v>
      </c>
      <c r="G253" s="13" t="s">
        <v>2356</v>
      </c>
      <c r="H253" s="13">
        <v>11000</v>
      </c>
      <c r="I253" s="13">
        <v>1</v>
      </c>
      <c r="J253" s="16">
        <f>H253*I253</f>
        <v>11000</v>
      </c>
      <c r="K253" s="20">
        <f>J253*10%</f>
        <v>1100</v>
      </c>
      <c r="L253" s="16">
        <f>J253-K253</f>
        <v>9900</v>
      </c>
      <c r="M253" s="13">
        <v>20161205</v>
      </c>
      <c r="N253" s="13" t="s">
        <v>2306</v>
      </c>
      <c r="O253" s="13" t="s">
        <v>2557</v>
      </c>
      <c r="P253" s="13">
        <v>176</v>
      </c>
    </row>
    <row r="254" spans="1:16" ht="65.5">
      <c r="A254" s="19">
        <v>253</v>
      </c>
      <c r="B254" s="15">
        <v>8</v>
      </c>
      <c r="C254" s="13" t="s">
        <v>2528</v>
      </c>
      <c r="D254" s="13" t="s">
        <v>2394</v>
      </c>
      <c r="E254" s="13">
        <v>9791133430420</v>
      </c>
      <c r="F254" s="13" t="s">
        <v>2840</v>
      </c>
      <c r="G254" s="13" t="s">
        <v>101</v>
      </c>
      <c r="H254" s="13">
        <v>10000</v>
      </c>
      <c r="I254" s="13">
        <v>1</v>
      </c>
      <c r="J254" s="13">
        <f>H254*I254</f>
        <v>10000</v>
      </c>
      <c r="K254" s="13">
        <f>J254*10%</f>
        <v>1000</v>
      </c>
      <c r="L254" s="13">
        <f>J254-K254</f>
        <v>9000</v>
      </c>
      <c r="M254" s="13">
        <v>20160823</v>
      </c>
      <c r="N254" s="13" t="s">
        <v>1415</v>
      </c>
      <c r="O254" s="13" t="s">
        <v>2242</v>
      </c>
      <c r="P254" s="13">
        <v>120</v>
      </c>
    </row>
    <row r="255" spans="1:16" ht="81.85">
      <c r="A255" s="19">
        <v>254</v>
      </c>
      <c r="B255" s="15">
        <v>8</v>
      </c>
      <c r="C255" s="13" t="s">
        <v>418</v>
      </c>
      <c r="D255" s="13" t="s">
        <v>2393</v>
      </c>
      <c r="E255" s="13">
        <v>9791133421657</v>
      </c>
      <c r="F255" s="13" t="s">
        <v>2840</v>
      </c>
      <c r="G255" s="13" t="s">
        <v>99</v>
      </c>
      <c r="H255" s="13">
        <v>9500</v>
      </c>
      <c r="I255" s="13">
        <v>1</v>
      </c>
      <c r="J255" s="13">
        <f>H255*I255</f>
        <v>9500</v>
      </c>
      <c r="K255" s="13">
        <f>J255*10%</f>
        <v>950</v>
      </c>
      <c r="L255" s="13">
        <f>J255-K255</f>
        <v>8550</v>
      </c>
      <c r="M255" s="13">
        <v>20160601</v>
      </c>
      <c r="N255" s="13" t="s">
        <v>1415</v>
      </c>
      <c r="O255" s="13" t="s">
        <v>2242</v>
      </c>
      <c r="P255" s="13">
        <v>80</v>
      </c>
    </row>
    <row r="256" spans="1:16" ht="32.75">
      <c r="A256" s="19">
        <v>255</v>
      </c>
      <c r="B256" s="15">
        <v>8</v>
      </c>
      <c r="C256" s="13" t="s">
        <v>2815</v>
      </c>
      <c r="D256" s="13">
        <v>8963191591</v>
      </c>
      <c r="E256" s="13">
        <v>9788963191591</v>
      </c>
      <c r="F256" s="13" t="s">
        <v>1498</v>
      </c>
      <c r="G256" s="13" t="s">
        <v>2119</v>
      </c>
      <c r="H256" s="13">
        <v>11000</v>
      </c>
      <c r="I256" s="13">
        <v>1</v>
      </c>
      <c r="J256" s="13">
        <f>H256*I256</f>
        <v>11000</v>
      </c>
      <c r="K256" s="13">
        <f>J256*10%</f>
        <v>1100</v>
      </c>
      <c r="L256" s="13">
        <f>J256-K256</f>
        <v>9900</v>
      </c>
      <c r="M256" s="13">
        <v>20160617</v>
      </c>
      <c r="N256" s="13" t="s">
        <v>1137</v>
      </c>
      <c r="O256" s="13" t="s">
        <v>806</v>
      </c>
      <c r="P256" s="13">
        <v>164</v>
      </c>
    </row>
    <row r="257" spans="1:16" ht="32.75">
      <c r="A257" s="19">
        <v>256</v>
      </c>
      <c r="B257" s="21">
        <v>8</v>
      </c>
      <c r="C257" s="20" t="s">
        <v>1874</v>
      </c>
      <c r="D257" s="20">
        <v>8971992115</v>
      </c>
      <c r="E257" s="22">
        <v>9788971992111</v>
      </c>
      <c r="F257" s="20" t="s">
        <v>238</v>
      </c>
      <c r="G257" s="20" t="s">
        <v>1875</v>
      </c>
      <c r="H257" s="16">
        <v>8500</v>
      </c>
      <c r="I257" s="16">
        <v>1</v>
      </c>
      <c r="J257" s="16">
        <f>H257*I257</f>
        <v>8500</v>
      </c>
      <c r="K257" s="20">
        <f>J257*10%</f>
        <v>850</v>
      </c>
      <c r="L257" s="16">
        <f>J257-K257</f>
        <v>7650</v>
      </c>
      <c r="M257" s="20">
        <v>20050530</v>
      </c>
      <c r="N257" s="20" t="s">
        <v>1143</v>
      </c>
      <c r="O257" s="20" t="s">
        <v>239</v>
      </c>
      <c r="P257" s="20">
        <v>188</v>
      </c>
    </row>
    <row r="258" spans="1:16" ht="81.85">
      <c r="A258" s="19">
        <v>257</v>
      </c>
      <c r="B258" s="15">
        <v>8</v>
      </c>
      <c r="C258" s="13" t="s">
        <v>1324</v>
      </c>
      <c r="D258" s="13" t="s">
        <v>1322</v>
      </c>
      <c r="E258" s="13">
        <v>9791186292341</v>
      </c>
      <c r="F258" s="13" t="s">
        <v>937</v>
      </c>
      <c r="G258" s="13" t="s">
        <v>533</v>
      </c>
      <c r="H258" s="13">
        <v>12000</v>
      </c>
      <c r="I258" s="13">
        <v>1</v>
      </c>
      <c r="J258" s="16">
        <f>H258*I258</f>
        <v>12000</v>
      </c>
      <c r="K258" s="20">
        <f>J258*10%</f>
        <v>1200</v>
      </c>
      <c r="L258" s="16">
        <f>J258-K258</f>
        <v>10800</v>
      </c>
      <c r="M258" s="13">
        <v>20161230</v>
      </c>
      <c r="N258" s="13" t="s">
        <v>1323</v>
      </c>
      <c r="O258" s="13" t="s">
        <v>842</v>
      </c>
      <c r="P258" s="13">
        <v>192</v>
      </c>
    </row>
    <row r="259" spans="1:16" ht="81.85">
      <c r="A259" s="19">
        <v>258</v>
      </c>
      <c r="B259" s="15">
        <v>8</v>
      </c>
      <c r="C259" s="13" t="s">
        <v>1321</v>
      </c>
      <c r="D259" s="13" t="s">
        <v>1319</v>
      </c>
      <c r="E259" s="13">
        <v>9791186292358</v>
      </c>
      <c r="F259" s="13" t="s">
        <v>937</v>
      </c>
      <c r="G259" s="13" t="s">
        <v>533</v>
      </c>
      <c r="H259" s="13">
        <v>12000</v>
      </c>
      <c r="I259" s="13">
        <v>1</v>
      </c>
      <c r="J259" s="16">
        <f>H259*I259</f>
        <v>12000</v>
      </c>
      <c r="K259" s="20">
        <f>J259*10%</f>
        <v>1200</v>
      </c>
      <c r="L259" s="16">
        <f>J259-K259</f>
        <v>10800</v>
      </c>
      <c r="M259" s="13">
        <v>20170131</v>
      </c>
      <c r="N259" s="13" t="s">
        <v>1323</v>
      </c>
      <c r="O259" s="13" t="s">
        <v>842</v>
      </c>
      <c r="P259" s="13">
        <v>208</v>
      </c>
    </row>
    <row r="260" spans="1:16" ht="49.15">
      <c r="A260" s="19">
        <v>259</v>
      </c>
      <c r="B260" s="15">
        <v>8</v>
      </c>
      <c r="C260" s="13" t="s">
        <v>2155</v>
      </c>
      <c r="D260" s="13">
        <v>8926770575</v>
      </c>
      <c r="E260" s="13">
        <v>9788926770573</v>
      </c>
      <c r="F260" s="13" t="s">
        <v>50</v>
      </c>
      <c r="G260" s="13" t="s">
        <v>55</v>
      </c>
      <c r="H260" s="13">
        <v>12000</v>
      </c>
      <c r="I260" s="13">
        <v>1</v>
      </c>
      <c r="J260" s="13">
        <f>H260*I260</f>
        <v>12000</v>
      </c>
      <c r="K260" s="13">
        <f>J260*10%</f>
        <v>1200</v>
      </c>
      <c r="L260" s="13">
        <f>J260-K260</f>
        <v>10800</v>
      </c>
      <c r="M260" s="13">
        <v>20140731</v>
      </c>
      <c r="N260" s="13" t="s">
        <v>1260</v>
      </c>
      <c r="O260" s="13" t="s">
        <v>293</v>
      </c>
      <c r="P260" s="13">
        <v>308</v>
      </c>
    </row>
    <row r="261" spans="1:16" ht="49.15">
      <c r="A261" s="19">
        <v>260</v>
      </c>
      <c r="B261" s="15">
        <v>8</v>
      </c>
      <c r="C261" s="13" t="s">
        <v>2156</v>
      </c>
      <c r="D261" s="13">
        <v>8926766098</v>
      </c>
      <c r="E261" s="13">
        <v>9788926766095</v>
      </c>
      <c r="F261" s="13" t="s">
        <v>50</v>
      </c>
      <c r="G261" s="13" t="s">
        <v>55</v>
      </c>
      <c r="H261" s="13">
        <v>12000</v>
      </c>
      <c r="I261" s="13">
        <v>1</v>
      </c>
      <c r="J261" s="13">
        <f>H261*I261</f>
        <v>12000</v>
      </c>
      <c r="K261" s="13">
        <f>J261*10%</f>
        <v>1200</v>
      </c>
      <c r="L261" s="13">
        <f>J261-K261</f>
        <v>10800</v>
      </c>
      <c r="M261" s="13">
        <v>20150527</v>
      </c>
      <c r="N261" s="13" t="s">
        <v>1260</v>
      </c>
      <c r="O261" s="13" t="s">
        <v>293</v>
      </c>
      <c r="P261" s="13">
        <v>324</v>
      </c>
    </row>
    <row r="262" spans="1:16" ht="65.5">
      <c r="A262" s="19">
        <v>261</v>
      </c>
      <c r="B262" s="15">
        <v>8</v>
      </c>
      <c r="C262" s="13" t="s">
        <v>1952</v>
      </c>
      <c r="D262" s="13">
        <v>8958076232</v>
      </c>
      <c r="E262" s="13">
        <v>9788958076230</v>
      </c>
      <c r="F262" s="13" t="s">
        <v>963</v>
      </c>
      <c r="G262" s="13" t="s">
        <v>2357</v>
      </c>
      <c r="H262" s="13">
        <v>9500</v>
      </c>
      <c r="I262" s="13">
        <v>1</v>
      </c>
      <c r="J262" s="16">
        <f>H262*I262</f>
        <v>9500</v>
      </c>
      <c r="K262" s="20">
        <f>J262*10%</f>
        <v>950</v>
      </c>
      <c r="L262" s="16">
        <f>J262-K262</f>
        <v>8550</v>
      </c>
      <c r="M262" s="13">
        <v>20170113</v>
      </c>
      <c r="N262" s="13" t="s">
        <v>1111</v>
      </c>
      <c r="O262" s="13" t="s">
        <v>806</v>
      </c>
      <c r="P262" s="13">
        <v>106</v>
      </c>
    </row>
    <row r="263" spans="1:16" ht="32.75">
      <c r="A263" s="19">
        <v>262</v>
      </c>
      <c r="B263" s="21">
        <v>8</v>
      </c>
      <c r="C263" s="20" t="s">
        <v>1297</v>
      </c>
      <c r="D263" s="20">
        <v>8958076224</v>
      </c>
      <c r="E263" s="22">
        <v>9788958076223</v>
      </c>
      <c r="F263" s="20" t="s">
        <v>963</v>
      </c>
      <c r="G263" s="20" t="s">
        <v>1925</v>
      </c>
      <c r="H263" s="16">
        <v>11000</v>
      </c>
      <c r="I263" s="16">
        <v>1</v>
      </c>
      <c r="J263" s="16">
        <f>H263*I263</f>
        <v>11000</v>
      </c>
      <c r="K263" s="20">
        <f>J263*10%</f>
        <v>1100</v>
      </c>
      <c r="L263" s="16">
        <f>J263-K263</f>
        <v>9900</v>
      </c>
      <c r="M263" s="20">
        <v>20161215</v>
      </c>
      <c r="N263" s="20" t="s">
        <v>1298</v>
      </c>
      <c r="O263" s="20" t="s">
        <v>806</v>
      </c>
      <c r="P263" s="20">
        <v>148</v>
      </c>
    </row>
    <row r="264" spans="1:16" ht="98.25">
      <c r="A264" s="19">
        <v>263</v>
      </c>
      <c r="B264" s="15">
        <v>8</v>
      </c>
      <c r="C264" s="13" t="s">
        <v>2117</v>
      </c>
      <c r="D264" s="13" t="s">
        <v>1495</v>
      </c>
      <c r="E264" s="13">
        <v>9791185871431</v>
      </c>
      <c r="F264" s="13" t="s">
        <v>359</v>
      </c>
      <c r="G264" s="13" t="s">
        <v>76</v>
      </c>
      <c r="H264" s="13">
        <v>9500</v>
      </c>
      <c r="I264" s="13">
        <v>1</v>
      </c>
      <c r="J264" s="13">
        <f>H264*I264</f>
        <v>9500</v>
      </c>
      <c r="K264" s="13">
        <f>J264*10%</f>
        <v>950</v>
      </c>
      <c r="L264" s="13">
        <f>J264-K264</f>
        <v>8550</v>
      </c>
      <c r="M264" s="13">
        <v>20160624</v>
      </c>
      <c r="N264" s="13" t="s">
        <v>1658</v>
      </c>
      <c r="O264" s="13" t="s">
        <v>842</v>
      </c>
      <c r="P264" s="13">
        <v>120</v>
      </c>
    </row>
    <row r="265" spans="1:16" ht="49.15">
      <c r="A265" s="19">
        <v>264</v>
      </c>
      <c r="B265" s="15">
        <v>8</v>
      </c>
      <c r="C265" s="13" t="s">
        <v>2109</v>
      </c>
      <c r="D265" s="13" t="s">
        <v>1461</v>
      </c>
      <c r="E265" s="13">
        <v>9791185871455</v>
      </c>
      <c r="F265" s="13" t="s">
        <v>359</v>
      </c>
      <c r="G265" s="13" t="s">
        <v>453</v>
      </c>
      <c r="H265" s="13">
        <v>9800</v>
      </c>
      <c r="I265" s="13">
        <v>1</v>
      </c>
      <c r="J265" s="13">
        <f>H265*I265</f>
        <v>9800</v>
      </c>
      <c r="K265" s="13">
        <f>J265*10%</f>
        <v>980</v>
      </c>
      <c r="L265" s="13">
        <f>J265-K265</f>
        <v>8820</v>
      </c>
      <c r="M265" s="13">
        <v>20160729</v>
      </c>
      <c r="N265" s="13" t="s">
        <v>1560</v>
      </c>
      <c r="O265" s="13" t="s">
        <v>851</v>
      </c>
      <c r="P265" s="13">
        <v>224</v>
      </c>
    </row>
    <row r="266" spans="1:16" ht="49.15">
      <c r="A266" s="19">
        <v>265</v>
      </c>
      <c r="B266" s="15">
        <v>8</v>
      </c>
      <c r="C266" s="13" t="s">
        <v>1559</v>
      </c>
      <c r="D266" s="13">
        <v>6000853087</v>
      </c>
      <c r="E266" s="13">
        <v>9791185871172</v>
      </c>
      <c r="F266" s="13" t="s">
        <v>359</v>
      </c>
      <c r="G266" s="13" t="s">
        <v>159</v>
      </c>
      <c r="H266" s="13">
        <v>9800</v>
      </c>
      <c r="I266" s="13">
        <v>1</v>
      </c>
      <c r="J266" s="16">
        <f>H266*I266</f>
        <v>9800</v>
      </c>
      <c r="K266" s="20">
        <f>J266*10%</f>
        <v>980</v>
      </c>
      <c r="L266" s="16">
        <f>J266-K266</f>
        <v>8820</v>
      </c>
      <c r="M266" s="13">
        <v>20150522</v>
      </c>
      <c r="N266" s="13" t="s">
        <v>1560</v>
      </c>
      <c r="O266" s="13" t="s">
        <v>851</v>
      </c>
      <c r="P266" s="13">
        <v>240</v>
      </c>
    </row>
    <row r="267" spans="1:16" ht="98.25">
      <c r="A267" s="19">
        <v>266</v>
      </c>
      <c r="B267" s="21">
        <v>8</v>
      </c>
      <c r="C267" s="20" t="s">
        <v>1196</v>
      </c>
      <c r="D267" s="20" t="s">
        <v>1197</v>
      </c>
      <c r="E267" s="22">
        <v>9791195588602</v>
      </c>
      <c r="F267" s="20" t="s">
        <v>905</v>
      </c>
      <c r="G267" s="20" t="s">
        <v>68</v>
      </c>
      <c r="H267" s="16">
        <v>13000</v>
      </c>
      <c r="I267" s="16">
        <v>1</v>
      </c>
      <c r="J267" s="16">
        <f>H267*I267</f>
        <v>13000</v>
      </c>
      <c r="K267" s="20">
        <f>J267*10%</f>
        <v>1300</v>
      </c>
      <c r="L267" s="16">
        <f>J267-K267</f>
        <v>11700</v>
      </c>
      <c r="M267" s="20">
        <v>20150805</v>
      </c>
      <c r="N267" s="20" t="s">
        <v>1198</v>
      </c>
      <c r="O267" s="20" t="s">
        <v>910</v>
      </c>
      <c r="P267" s="20">
        <v>96</v>
      </c>
    </row>
    <row r="268" spans="1:16" ht="49.15">
      <c r="A268" s="19">
        <v>267</v>
      </c>
      <c r="B268" s="15">
        <v>8</v>
      </c>
      <c r="C268" s="13" t="s">
        <v>2648</v>
      </c>
      <c r="D268" s="13">
        <v>8996946184</v>
      </c>
      <c r="E268" s="13">
        <v>9788996946182</v>
      </c>
      <c r="F268" s="13" t="s">
        <v>358</v>
      </c>
      <c r="G268" s="13" t="s">
        <v>486</v>
      </c>
      <c r="H268" s="13">
        <v>13800</v>
      </c>
      <c r="I268" s="13">
        <v>1</v>
      </c>
      <c r="J268" s="16">
        <f>H268*I268</f>
        <v>13800</v>
      </c>
      <c r="K268" s="20">
        <f>J268*10%</f>
        <v>1380</v>
      </c>
      <c r="L268" s="16">
        <f>J268-K268</f>
        <v>12420</v>
      </c>
      <c r="M268" s="13">
        <v>20161223</v>
      </c>
      <c r="N268" s="13" t="s">
        <v>1693</v>
      </c>
      <c r="O268" s="13" t="s">
        <v>1692</v>
      </c>
      <c r="P268" s="13">
        <v>120</v>
      </c>
    </row>
    <row r="269" spans="1:16" ht="49.15">
      <c r="A269" s="19">
        <v>268</v>
      </c>
      <c r="B269" s="15">
        <v>8</v>
      </c>
      <c r="C269" s="13" t="s">
        <v>164</v>
      </c>
      <c r="D269" s="13">
        <v>8956631638</v>
      </c>
      <c r="E269" s="13">
        <v>9788956631639</v>
      </c>
      <c r="F269" s="13" t="s">
        <v>336</v>
      </c>
      <c r="G269" s="13" t="s">
        <v>147</v>
      </c>
      <c r="H269" s="13">
        <v>10000</v>
      </c>
      <c r="I269" s="13">
        <v>1</v>
      </c>
      <c r="J269" s="16">
        <f>H269*I269</f>
        <v>10000</v>
      </c>
      <c r="K269" s="20">
        <f>J269*10%</f>
        <v>1000</v>
      </c>
      <c r="L269" s="16">
        <f>J269-K269</f>
        <v>9000</v>
      </c>
      <c r="M269" s="13">
        <v>20070531</v>
      </c>
      <c r="N269" s="13" t="s">
        <v>1619</v>
      </c>
      <c r="O269" s="13" t="s">
        <v>248</v>
      </c>
      <c r="P269" s="13">
        <v>0</v>
      </c>
    </row>
    <row r="270" spans="1:16" ht="32.75">
      <c r="A270" s="19">
        <v>269</v>
      </c>
      <c r="B270" s="15">
        <v>8</v>
      </c>
      <c r="C270" s="13" t="s">
        <v>2777</v>
      </c>
      <c r="D270" s="13">
        <v>8956635730</v>
      </c>
      <c r="E270" s="13">
        <v>9788956635736</v>
      </c>
      <c r="F270" s="13" t="s">
        <v>336</v>
      </c>
      <c r="G270" s="13" t="s">
        <v>2097</v>
      </c>
      <c r="H270" s="13">
        <v>11000</v>
      </c>
      <c r="I270" s="13">
        <v>1</v>
      </c>
      <c r="J270" s="13">
        <f>H270*I270</f>
        <v>11000</v>
      </c>
      <c r="K270" s="13">
        <f>J270*10%</f>
        <v>1100</v>
      </c>
      <c r="L270" s="13">
        <f>J270-K270</f>
        <v>9900</v>
      </c>
      <c r="M270" s="13">
        <v>20161022</v>
      </c>
      <c r="N270" s="13" t="s">
        <v>1632</v>
      </c>
      <c r="O270" s="13" t="s">
        <v>244</v>
      </c>
      <c r="P270" s="13">
        <v>42</v>
      </c>
    </row>
    <row r="271" spans="1:16" ht="32.75">
      <c r="A271" s="19">
        <v>270</v>
      </c>
      <c r="B271" s="15">
        <v>8</v>
      </c>
      <c r="C271" s="13" t="s">
        <v>2923</v>
      </c>
      <c r="D271" s="13" t="s">
        <v>2500</v>
      </c>
      <c r="E271" s="13">
        <v>9791187119722</v>
      </c>
      <c r="F271" s="13" t="s">
        <v>966</v>
      </c>
      <c r="G271" s="13" t="s">
        <v>40</v>
      </c>
      <c r="H271" s="13">
        <v>13800</v>
      </c>
      <c r="I271" s="13">
        <v>1</v>
      </c>
      <c r="J271" s="13">
        <f>H271*I271</f>
        <v>13800</v>
      </c>
      <c r="K271" s="13">
        <f>J271*10%</f>
        <v>1380</v>
      </c>
      <c r="L271" s="13">
        <f>J271-K271</f>
        <v>12420</v>
      </c>
      <c r="M271" s="13">
        <v>20160425</v>
      </c>
      <c r="N271" s="13" t="s">
        <v>1377</v>
      </c>
      <c r="O271" s="13" t="s">
        <v>282</v>
      </c>
      <c r="P271" s="13">
        <v>256</v>
      </c>
    </row>
    <row r="272" spans="1:16" ht="32.75">
      <c r="A272" s="19">
        <v>271</v>
      </c>
      <c r="B272" s="15">
        <v>8</v>
      </c>
      <c r="C272" s="13" t="s">
        <v>2597</v>
      </c>
      <c r="D272" s="13">
        <v>8932029067</v>
      </c>
      <c r="E272" s="13">
        <v>9788932029061</v>
      </c>
      <c r="F272" s="13" t="s">
        <v>959</v>
      </c>
      <c r="G272" s="13" t="s">
        <v>1984</v>
      </c>
      <c r="H272" s="13">
        <v>9000</v>
      </c>
      <c r="I272" s="13">
        <v>1</v>
      </c>
      <c r="J272" s="16">
        <f>H272*I272</f>
        <v>9000</v>
      </c>
      <c r="K272" s="20">
        <f>J272*10%</f>
        <v>900</v>
      </c>
      <c r="L272" s="16">
        <f>J272-K272</f>
        <v>8100</v>
      </c>
      <c r="M272" s="13">
        <v>20161005</v>
      </c>
      <c r="N272" s="13" t="s">
        <v>1567</v>
      </c>
      <c r="O272" s="13" t="s">
        <v>891</v>
      </c>
      <c r="P272" s="13">
        <v>115</v>
      </c>
    </row>
    <row r="273" spans="1:16" ht="32.75">
      <c r="A273" s="19">
        <v>272</v>
      </c>
      <c r="B273" s="15">
        <v>8</v>
      </c>
      <c r="C273" s="13" t="s">
        <v>2584</v>
      </c>
      <c r="D273" s="13">
        <v>8932028931</v>
      </c>
      <c r="E273" s="13">
        <v>9788932028934</v>
      </c>
      <c r="F273" s="13" t="s">
        <v>959</v>
      </c>
      <c r="G273" s="13" t="s">
        <v>1983</v>
      </c>
      <c r="H273" s="13">
        <v>9500</v>
      </c>
      <c r="I273" s="13">
        <v>1</v>
      </c>
      <c r="J273" s="16">
        <f>H273*I273</f>
        <v>9500</v>
      </c>
      <c r="K273" s="20">
        <f>J273*10%</f>
        <v>950</v>
      </c>
      <c r="L273" s="16">
        <f>J273-K273</f>
        <v>8550</v>
      </c>
      <c r="M273" s="13">
        <v>20160901</v>
      </c>
      <c r="N273" s="13" t="s">
        <v>1566</v>
      </c>
      <c r="O273" s="13" t="s">
        <v>806</v>
      </c>
      <c r="P273" s="13">
        <v>172</v>
      </c>
    </row>
    <row r="274" spans="1:16" ht="65.5">
      <c r="A274" s="19">
        <v>273</v>
      </c>
      <c r="B274" s="15">
        <v>8</v>
      </c>
      <c r="C274" s="13" t="s">
        <v>1822</v>
      </c>
      <c r="D274" s="13">
        <v>8932028923</v>
      </c>
      <c r="E274" s="13">
        <v>9788932028927</v>
      </c>
      <c r="F274" s="13" t="s">
        <v>959</v>
      </c>
      <c r="G274" s="13" t="s">
        <v>2515</v>
      </c>
      <c r="H274" s="13">
        <v>13000</v>
      </c>
      <c r="I274" s="13">
        <v>1</v>
      </c>
      <c r="J274" s="16">
        <f>H274*I274</f>
        <v>13000</v>
      </c>
      <c r="K274" s="20">
        <f>J274*10%</f>
        <v>1300</v>
      </c>
      <c r="L274" s="16">
        <f>J274-K274</f>
        <v>11700</v>
      </c>
      <c r="M274" s="13">
        <v>20160823</v>
      </c>
      <c r="N274" s="13" t="s">
        <v>1824</v>
      </c>
      <c r="O274" s="13" t="s">
        <v>842</v>
      </c>
      <c r="P274" s="13">
        <v>368</v>
      </c>
    </row>
    <row r="275" spans="1:16" ht="49.15">
      <c r="A275" s="19">
        <v>274</v>
      </c>
      <c r="B275" s="15">
        <v>8</v>
      </c>
      <c r="C275" s="13" t="s">
        <v>2593</v>
      </c>
      <c r="D275" s="13">
        <v>8932028893</v>
      </c>
      <c r="E275" s="13">
        <v>9788932028897</v>
      </c>
      <c r="F275" s="13" t="s">
        <v>959</v>
      </c>
      <c r="G275" s="13" t="s">
        <v>1021</v>
      </c>
      <c r="H275" s="13">
        <v>13000</v>
      </c>
      <c r="I275" s="13">
        <v>1</v>
      </c>
      <c r="J275" s="16">
        <f>H275*I275</f>
        <v>13000</v>
      </c>
      <c r="K275" s="20">
        <f>J275*10%</f>
        <v>1300</v>
      </c>
      <c r="L275" s="16">
        <f>J275-K275</f>
        <v>11700</v>
      </c>
      <c r="M275" s="13">
        <v>20160926</v>
      </c>
      <c r="N275" s="13" t="s">
        <v>1565</v>
      </c>
      <c r="O275" s="13" t="s">
        <v>293</v>
      </c>
      <c r="P275" s="13">
        <v>32</v>
      </c>
    </row>
    <row r="276" spans="1:16" ht="49.15">
      <c r="A276" s="19">
        <v>275</v>
      </c>
      <c r="B276" s="15">
        <v>8</v>
      </c>
      <c r="C276" s="13" t="s">
        <v>371</v>
      </c>
      <c r="D276" s="13">
        <v>8954642012</v>
      </c>
      <c r="E276" s="13">
        <v>9788954642019</v>
      </c>
      <c r="F276" s="13" t="s">
        <v>2594</v>
      </c>
      <c r="G276" s="13" t="s">
        <v>448</v>
      </c>
      <c r="H276" s="13">
        <v>12500</v>
      </c>
      <c r="I276" s="13">
        <v>1</v>
      </c>
      <c r="J276" s="16">
        <f>H276*I276</f>
        <v>12500</v>
      </c>
      <c r="K276" s="20">
        <f>J276*10%</f>
        <v>1250</v>
      </c>
      <c r="L276" s="16">
        <f>J276-K276</f>
        <v>11250</v>
      </c>
      <c r="M276" s="13">
        <v>20160923</v>
      </c>
      <c r="N276" s="13" t="s">
        <v>1660</v>
      </c>
      <c r="O276" s="13" t="s">
        <v>1684</v>
      </c>
      <c r="P276" s="13">
        <v>224</v>
      </c>
    </row>
    <row r="277" spans="1:16" ht="65.5">
      <c r="A277" s="19">
        <v>276</v>
      </c>
      <c r="B277" s="15">
        <v>8</v>
      </c>
      <c r="C277" s="13" t="s">
        <v>2831</v>
      </c>
      <c r="D277" s="13">
        <v>8954614442</v>
      </c>
      <c r="E277" s="13">
        <v>9788954614443</v>
      </c>
      <c r="F277" s="13" t="s">
        <v>2594</v>
      </c>
      <c r="G277" s="13" t="s">
        <v>94</v>
      </c>
      <c r="H277" s="13">
        <v>11000</v>
      </c>
      <c r="I277" s="13">
        <v>1</v>
      </c>
      <c r="J277" s="13">
        <f>H277*I277</f>
        <v>11000</v>
      </c>
      <c r="K277" s="13">
        <f>J277*10%</f>
        <v>1100</v>
      </c>
      <c r="L277" s="13">
        <f>J277-K277</f>
        <v>9900</v>
      </c>
      <c r="M277" s="13">
        <v>20110415</v>
      </c>
      <c r="N277" s="13" t="s">
        <v>1511</v>
      </c>
      <c r="O277" s="13" t="s">
        <v>2737</v>
      </c>
      <c r="P277" s="13">
        <v>108</v>
      </c>
    </row>
    <row r="278" spans="1:16" ht="32.75">
      <c r="A278" s="19">
        <v>277</v>
      </c>
      <c r="B278" s="15">
        <v>8</v>
      </c>
      <c r="C278" s="13" t="s">
        <v>81</v>
      </c>
      <c r="D278" s="13" t="s">
        <v>1507</v>
      </c>
      <c r="E278" s="13"/>
      <c r="F278" s="13" t="s">
        <v>826</v>
      </c>
      <c r="G278" s="13" t="s">
        <v>2124</v>
      </c>
      <c r="H278" s="13">
        <v>22000</v>
      </c>
      <c r="I278" s="13">
        <v>1</v>
      </c>
      <c r="J278" s="13">
        <f>H278*I278</f>
        <v>22000</v>
      </c>
      <c r="K278" s="13">
        <f>J278*10%</f>
        <v>2200</v>
      </c>
      <c r="L278" s="13">
        <f>J278-K278</f>
        <v>19800</v>
      </c>
      <c r="M278" s="13">
        <v>20160315</v>
      </c>
      <c r="N278" s="13" t="s">
        <v>1508</v>
      </c>
      <c r="O278" s="13" t="s">
        <v>806</v>
      </c>
      <c r="P278" s="13">
        <v>256</v>
      </c>
    </row>
    <row r="279" spans="1:16" ht="32.75">
      <c r="A279" s="19">
        <v>278</v>
      </c>
      <c r="B279" s="15">
        <v>8</v>
      </c>
      <c r="C279" s="13" t="s">
        <v>328</v>
      </c>
      <c r="D279" s="13">
        <v>8954642535</v>
      </c>
      <c r="E279" s="13">
        <v>9788954642538</v>
      </c>
      <c r="F279" s="13" t="s">
        <v>826</v>
      </c>
      <c r="G279" s="13" t="s">
        <v>1540</v>
      </c>
      <c r="H279" s="13">
        <v>14000</v>
      </c>
      <c r="I279" s="13">
        <v>1</v>
      </c>
      <c r="J279" s="16">
        <f>H279*I279</f>
        <v>14000</v>
      </c>
      <c r="K279" s="20">
        <f>J279*10%</f>
        <v>1400</v>
      </c>
      <c r="L279" s="16">
        <f>J279-K279</f>
        <v>12600</v>
      </c>
      <c r="M279" s="13">
        <v>20161012</v>
      </c>
      <c r="N279" s="13" t="s">
        <v>2349</v>
      </c>
      <c r="O279" s="13" t="s">
        <v>244</v>
      </c>
      <c r="P279" s="13">
        <v>48</v>
      </c>
    </row>
    <row r="280" spans="1:16" ht="32.75">
      <c r="A280" s="19">
        <v>279</v>
      </c>
      <c r="B280" s="21">
        <v>8</v>
      </c>
      <c r="C280" s="20" t="s">
        <v>909</v>
      </c>
      <c r="D280" s="20" t="s">
        <v>1219</v>
      </c>
      <c r="E280" s="22">
        <v>9788954637374</v>
      </c>
      <c r="F280" s="20" t="s">
        <v>826</v>
      </c>
      <c r="G280" s="20" t="s">
        <v>1896</v>
      </c>
      <c r="H280" s="16">
        <v>10500</v>
      </c>
      <c r="I280" s="16">
        <v>1</v>
      </c>
      <c r="J280" s="16">
        <f>H280*I280</f>
        <v>10500</v>
      </c>
      <c r="K280" s="20">
        <f>J280*10%</f>
        <v>1050</v>
      </c>
      <c r="L280" s="16">
        <f>J280-K280</f>
        <v>9450</v>
      </c>
      <c r="M280" s="20">
        <v>20150818</v>
      </c>
      <c r="N280" s="20" t="s">
        <v>1220</v>
      </c>
      <c r="O280" s="20" t="s">
        <v>891</v>
      </c>
      <c r="P280" s="20">
        <v>108</v>
      </c>
    </row>
    <row r="281" spans="1:16" ht="32.75">
      <c r="A281" s="19">
        <v>280</v>
      </c>
      <c r="B281" s="15">
        <v>8</v>
      </c>
      <c r="C281" s="13" t="s">
        <v>1791</v>
      </c>
      <c r="D281" s="13">
        <v>8954642497</v>
      </c>
      <c r="E281" s="13">
        <v>9788954642491</v>
      </c>
      <c r="F281" s="13" t="s">
        <v>826</v>
      </c>
      <c r="G281" s="13" t="s">
        <v>1792</v>
      </c>
      <c r="H281" s="13">
        <v>14500</v>
      </c>
      <c r="I281" s="13">
        <v>1</v>
      </c>
      <c r="J281" s="16">
        <f>H281*I281</f>
        <v>14500</v>
      </c>
      <c r="K281" s="20">
        <f>J281*10%</f>
        <v>1450</v>
      </c>
      <c r="L281" s="16">
        <f>J281-K281</f>
        <v>13050</v>
      </c>
      <c r="M281" s="13">
        <v>20161010</v>
      </c>
      <c r="N281" s="13" t="s">
        <v>1794</v>
      </c>
      <c r="O281" s="13" t="s">
        <v>244</v>
      </c>
      <c r="P281" s="13">
        <v>60</v>
      </c>
    </row>
    <row r="282" spans="1:16" ht="32.75">
      <c r="A282" s="19">
        <v>281</v>
      </c>
      <c r="B282" s="15">
        <v>8</v>
      </c>
      <c r="C282" s="13" t="s">
        <v>2069</v>
      </c>
      <c r="D282" s="13">
        <v>8954642772</v>
      </c>
      <c r="E282" s="13">
        <v>9788954642774</v>
      </c>
      <c r="F282" s="13" t="s">
        <v>826</v>
      </c>
      <c r="G282" s="13" t="s">
        <v>2070</v>
      </c>
      <c r="H282" s="13">
        <v>10500</v>
      </c>
      <c r="I282" s="13">
        <v>1</v>
      </c>
      <c r="J282" s="16">
        <f>H282*I282</f>
        <v>10500</v>
      </c>
      <c r="K282" s="20">
        <f>J282*10%</f>
        <v>1050</v>
      </c>
      <c r="L282" s="16">
        <f>J282-K282</f>
        <v>9450</v>
      </c>
      <c r="M282" s="13">
        <v>20161103</v>
      </c>
      <c r="N282" s="13" t="s">
        <v>1811</v>
      </c>
      <c r="O282" s="13" t="s">
        <v>891</v>
      </c>
      <c r="P282" s="13">
        <v>120</v>
      </c>
    </row>
    <row r="283" spans="1:16" ht="32.75">
      <c r="A283" s="19">
        <v>282</v>
      </c>
      <c r="B283" s="21">
        <v>8</v>
      </c>
      <c r="C283" s="20" t="s">
        <v>1242</v>
      </c>
      <c r="D283" s="20">
        <v>8954634931</v>
      </c>
      <c r="E283" s="22">
        <v>9788954634939</v>
      </c>
      <c r="F283" s="20" t="s">
        <v>826</v>
      </c>
      <c r="G283" s="20" t="s">
        <v>1905</v>
      </c>
      <c r="H283" s="16">
        <v>10500</v>
      </c>
      <c r="I283" s="16">
        <v>1</v>
      </c>
      <c r="J283" s="16">
        <f>H283*I283</f>
        <v>10500</v>
      </c>
      <c r="K283" s="20">
        <f>J283*10%</f>
        <v>1050</v>
      </c>
      <c r="L283" s="16">
        <f>J283-K283</f>
        <v>9450</v>
      </c>
      <c r="M283" s="20">
        <v>20150212</v>
      </c>
      <c r="N283" s="20" t="s">
        <v>1243</v>
      </c>
      <c r="O283" s="20" t="s">
        <v>891</v>
      </c>
      <c r="P283" s="20">
        <v>108</v>
      </c>
    </row>
    <row r="284" spans="1:16" ht="32.75">
      <c r="A284" s="19">
        <v>283</v>
      </c>
      <c r="B284" s="15">
        <v>8</v>
      </c>
      <c r="C284" s="13" t="s">
        <v>2692</v>
      </c>
      <c r="D284" s="13">
        <v>8954611281</v>
      </c>
      <c r="E284" s="13">
        <v>9788954611282</v>
      </c>
      <c r="F284" s="13" t="s">
        <v>826</v>
      </c>
      <c r="G284" s="13" t="s">
        <v>2051</v>
      </c>
      <c r="H284" s="13">
        <v>10500</v>
      </c>
      <c r="I284" s="13">
        <v>1</v>
      </c>
      <c r="J284" s="16">
        <f>H284*I284</f>
        <v>10500</v>
      </c>
      <c r="K284" s="20">
        <f>J284*10%</f>
        <v>1050</v>
      </c>
      <c r="L284" s="16">
        <f>J284-K284</f>
        <v>9450</v>
      </c>
      <c r="M284" s="13">
        <v>20100608</v>
      </c>
      <c r="N284" s="13" t="s">
        <v>1220</v>
      </c>
      <c r="O284" s="13" t="s">
        <v>891</v>
      </c>
      <c r="P284" s="13">
        <v>128</v>
      </c>
    </row>
    <row r="285" spans="1:16" ht="32.75">
      <c r="A285" s="19">
        <v>284</v>
      </c>
      <c r="B285" s="21">
        <v>8</v>
      </c>
      <c r="C285" s="20" t="s">
        <v>1230</v>
      </c>
      <c r="D285" s="20" t="s">
        <v>1229</v>
      </c>
      <c r="E285" s="22">
        <v>9788954604796</v>
      </c>
      <c r="F285" s="20" t="s">
        <v>826</v>
      </c>
      <c r="G285" s="20" t="s">
        <v>908</v>
      </c>
      <c r="H285" s="16">
        <v>11000</v>
      </c>
      <c r="I285" s="16">
        <v>1</v>
      </c>
      <c r="J285" s="16">
        <f>H285*I285</f>
        <v>11000</v>
      </c>
      <c r="K285" s="20">
        <f>J285*10%</f>
        <v>1100</v>
      </c>
      <c r="L285" s="16">
        <f>J285-K285</f>
        <v>9900</v>
      </c>
      <c r="M285" s="20">
        <v>20080222</v>
      </c>
      <c r="N285" s="20" t="s">
        <v>1232</v>
      </c>
      <c r="O285" s="20" t="s">
        <v>1231</v>
      </c>
      <c r="P285" s="20">
        <v>24</v>
      </c>
    </row>
    <row r="286" spans="1:16" ht="32.75">
      <c r="A286" s="19">
        <v>285</v>
      </c>
      <c r="B286" s="15">
        <v>8</v>
      </c>
      <c r="C286" s="13" t="s">
        <v>2835</v>
      </c>
      <c r="D286" s="13">
        <v>8954641989</v>
      </c>
      <c r="E286" s="13">
        <v>9788954641982</v>
      </c>
      <c r="F286" s="13" t="s">
        <v>826</v>
      </c>
      <c r="G286" s="13" t="s">
        <v>2130</v>
      </c>
      <c r="H286" s="13">
        <v>10500</v>
      </c>
      <c r="I286" s="13">
        <v>1</v>
      </c>
      <c r="J286" s="13">
        <f>H286*I286</f>
        <v>10500</v>
      </c>
      <c r="K286" s="13">
        <f>J286*10%</f>
        <v>1050</v>
      </c>
      <c r="L286" s="13">
        <f>J286-K286</f>
        <v>9450</v>
      </c>
      <c r="M286" s="13">
        <v>20160826</v>
      </c>
      <c r="N286" s="13" t="s">
        <v>2377</v>
      </c>
      <c r="O286" s="13" t="s">
        <v>891</v>
      </c>
      <c r="P286" s="13">
        <v>112</v>
      </c>
    </row>
    <row r="287" spans="1:16" ht="32.75">
      <c r="A287" s="19">
        <v>286</v>
      </c>
      <c r="B287" s="15">
        <v>8</v>
      </c>
      <c r="C287" s="13" t="s">
        <v>1017</v>
      </c>
      <c r="D287" s="13">
        <v>8954643086</v>
      </c>
      <c r="E287" s="13">
        <v>9788954643085</v>
      </c>
      <c r="F287" s="13" t="s">
        <v>826</v>
      </c>
      <c r="G287" s="13" t="s">
        <v>1992</v>
      </c>
      <c r="H287" s="13">
        <v>10500</v>
      </c>
      <c r="I287" s="13">
        <v>1</v>
      </c>
      <c r="J287" s="16">
        <f>H287*I287</f>
        <v>10500</v>
      </c>
      <c r="K287" s="20">
        <f>J287*10%</f>
        <v>1050</v>
      </c>
      <c r="L287" s="16">
        <f>J287-K287</f>
        <v>9450</v>
      </c>
      <c r="M287" s="13">
        <v>20161128</v>
      </c>
      <c r="N287" s="13" t="s">
        <v>1594</v>
      </c>
      <c r="O287" s="13" t="s">
        <v>891</v>
      </c>
      <c r="P287" s="13">
        <v>104</v>
      </c>
    </row>
    <row r="288" spans="1:16" ht="32.75">
      <c r="A288" s="19">
        <v>287</v>
      </c>
      <c r="B288" s="15">
        <v>8</v>
      </c>
      <c r="C288" s="13" t="s">
        <v>2705</v>
      </c>
      <c r="D288" s="13">
        <v>8954642950</v>
      </c>
      <c r="E288" s="13">
        <v>9788954642958</v>
      </c>
      <c r="F288" s="13" t="s">
        <v>826</v>
      </c>
      <c r="G288" s="13" t="s">
        <v>2060</v>
      </c>
      <c r="H288" s="13">
        <v>11500</v>
      </c>
      <c r="I288" s="13">
        <v>1</v>
      </c>
      <c r="J288" s="16">
        <f>H288*I288</f>
        <v>11500</v>
      </c>
      <c r="K288" s="20">
        <f>J288*10%</f>
        <v>1150</v>
      </c>
      <c r="L288" s="16">
        <f>J288-K288</f>
        <v>10350</v>
      </c>
      <c r="M288" s="13">
        <v>20161107</v>
      </c>
      <c r="N288" s="13" t="s">
        <v>1309</v>
      </c>
      <c r="O288" s="13" t="s">
        <v>806</v>
      </c>
      <c r="P288" s="13">
        <v>172</v>
      </c>
    </row>
    <row r="289" spans="1:16" ht="49.15">
      <c r="A289" s="19">
        <v>288</v>
      </c>
      <c r="B289" s="15">
        <v>8</v>
      </c>
      <c r="C289" s="13" t="s">
        <v>20</v>
      </c>
      <c r="D289" s="13">
        <v>8954643949</v>
      </c>
      <c r="E289" s="13">
        <v>9788954643948</v>
      </c>
      <c r="F289" s="13" t="s">
        <v>826</v>
      </c>
      <c r="G289" s="13" t="s">
        <v>174</v>
      </c>
      <c r="H289" s="13">
        <v>12800</v>
      </c>
      <c r="I289" s="13">
        <v>1</v>
      </c>
      <c r="J289" s="16">
        <f>H289*I289</f>
        <v>12800</v>
      </c>
      <c r="K289" s="20">
        <f>J289*10%</f>
        <v>1280</v>
      </c>
      <c r="L289" s="16">
        <f>J289-K289</f>
        <v>11520</v>
      </c>
      <c r="M289" s="13">
        <v>20170102</v>
      </c>
      <c r="N289" s="13" t="s">
        <v>1539</v>
      </c>
      <c r="O289" s="13" t="s">
        <v>314</v>
      </c>
      <c r="P289" s="13">
        <v>40</v>
      </c>
    </row>
    <row r="290" spans="1:18" ht="32.75">
      <c r="A290" s="19">
        <v>289</v>
      </c>
      <c r="B290" s="20">
        <v>8</v>
      </c>
      <c r="C290" s="20" t="s">
        <v>2186</v>
      </c>
      <c r="D290" s="20" t="s">
        <v>2942</v>
      </c>
      <c r="E290" s="22"/>
      <c r="F290" s="20" t="s">
        <v>826</v>
      </c>
      <c r="G290" s="20" t="s">
        <v>2969</v>
      </c>
      <c r="H290" s="16">
        <v>23000</v>
      </c>
      <c r="I290" s="16">
        <v>20700</v>
      </c>
      <c r="J290" s="16">
        <v>2300</v>
      </c>
      <c r="K290" s="20">
        <v>10</v>
      </c>
      <c r="L290" s="16">
        <v>1140</v>
      </c>
      <c r="M290" s="20">
        <v>20160926</v>
      </c>
      <c r="N290" s="20" t="s">
        <v>1342</v>
      </c>
      <c r="O290" s="20" t="s">
        <v>806</v>
      </c>
      <c r="P290" s="20">
        <v>20170329</v>
      </c>
      <c r="Q290" s="25"/>
      <c r="R290" s="25">
        <v>344</v>
      </c>
    </row>
    <row r="291" spans="1:18" ht="32.75">
      <c r="A291" s="19">
        <v>290</v>
      </c>
      <c r="B291" s="20">
        <v>8</v>
      </c>
      <c r="C291" s="20" t="s">
        <v>2943</v>
      </c>
      <c r="D291" s="20">
        <v>8954644252</v>
      </c>
      <c r="E291" s="22">
        <v>9788954644259</v>
      </c>
      <c r="F291" s="20" t="s">
        <v>826</v>
      </c>
      <c r="G291" s="20" t="s">
        <v>2970</v>
      </c>
      <c r="H291" s="16">
        <v>11500</v>
      </c>
      <c r="I291" s="16">
        <v>10350</v>
      </c>
      <c r="J291" s="16">
        <v>1150</v>
      </c>
      <c r="K291" s="20">
        <v>10</v>
      </c>
      <c r="L291" s="20">
        <v>570</v>
      </c>
      <c r="M291" s="20">
        <v>20170207</v>
      </c>
      <c r="N291" s="20" t="s">
        <v>1342</v>
      </c>
      <c r="O291" s="20" t="s">
        <v>806</v>
      </c>
      <c r="P291" s="20">
        <v>20170329</v>
      </c>
      <c r="Q291" s="25"/>
      <c r="R291" s="25">
        <v>152</v>
      </c>
    </row>
    <row r="292" spans="1:18" ht="32.75">
      <c r="A292" s="19">
        <v>291</v>
      </c>
      <c r="B292" s="20">
        <v>8</v>
      </c>
      <c r="C292" s="20" t="s">
        <v>2944</v>
      </c>
      <c r="D292" s="20">
        <v>8954626580</v>
      </c>
      <c r="E292" s="22">
        <v>9788954626583</v>
      </c>
      <c r="F292" s="20" t="s">
        <v>826</v>
      </c>
      <c r="G292" s="20" t="s">
        <v>2971</v>
      </c>
      <c r="H292" s="16">
        <v>11000</v>
      </c>
      <c r="I292" s="16">
        <v>9900</v>
      </c>
      <c r="J292" s="16">
        <v>1100</v>
      </c>
      <c r="K292" s="20">
        <v>10</v>
      </c>
      <c r="L292" s="20">
        <v>550</v>
      </c>
      <c r="M292" s="20">
        <v>20141219</v>
      </c>
      <c r="N292" s="20" t="s">
        <v>1342</v>
      </c>
      <c r="O292" s="20" t="s">
        <v>806</v>
      </c>
      <c r="P292" s="20">
        <v>20170329</v>
      </c>
      <c r="Q292" s="25"/>
      <c r="R292" s="25">
        <v>168</v>
      </c>
    </row>
    <row r="293" spans="1:16" ht="81.85">
      <c r="A293" s="19">
        <v>292</v>
      </c>
      <c r="B293" s="21">
        <v>8</v>
      </c>
      <c r="C293" s="20" t="s">
        <v>11</v>
      </c>
      <c r="D293" s="20" t="s">
        <v>1155</v>
      </c>
      <c r="E293" s="22"/>
      <c r="F293" s="20" t="s">
        <v>869</v>
      </c>
      <c r="G293" s="20" t="s">
        <v>69</v>
      </c>
      <c r="H293" s="16">
        <v>24000</v>
      </c>
      <c r="I293" s="16">
        <v>1</v>
      </c>
      <c r="J293" s="16">
        <f>H293*I293</f>
        <v>24000</v>
      </c>
      <c r="K293" s="20">
        <f>J293*10%</f>
        <v>2400</v>
      </c>
      <c r="L293" s="16">
        <f>J293-K293</f>
        <v>21600</v>
      </c>
      <c r="M293" s="20">
        <v>20161110</v>
      </c>
      <c r="N293" s="20" t="s">
        <v>1156</v>
      </c>
      <c r="O293" s="20" t="s">
        <v>877</v>
      </c>
      <c r="P293" s="20">
        <v>480</v>
      </c>
    </row>
    <row r="294" spans="1:16" ht="81.85">
      <c r="A294" s="19">
        <v>293</v>
      </c>
      <c r="B294" s="15">
        <v>8</v>
      </c>
      <c r="C294" s="13" t="s">
        <v>545</v>
      </c>
      <c r="D294" s="13">
        <v>8983926287</v>
      </c>
      <c r="E294" s="13">
        <v>9788983926289</v>
      </c>
      <c r="F294" s="13" t="s">
        <v>869</v>
      </c>
      <c r="G294" s="13" t="s">
        <v>69</v>
      </c>
      <c r="H294" s="13">
        <v>12000</v>
      </c>
      <c r="I294" s="13">
        <v>1</v>
      </c>
      <c r="J294" s="16">
        <f>H294*I294</f>
        <v>12000</v>
      </c>
      <c r="K294" s="20">
        <f>J294*10%</f>
        <v>1200</v>
      </c>
      <c r="L294" s="16">
        <f>J294-K294</f>
        <v>10800</v>
      </c>
      <c r="M294" s="13">
        <v>20161110</v>
      </c>
      <c r="N294" s="13" t="s">
        <v>1156</v>
      </c>
      <c r="O294" s="13" t="s">
        <v>877</v>
      </c>
      <c r="P294" s="13">
        <v>248</v>
      </c>
    </row>
    <row r="295" spans="1:16" ht="81.85">
      <c r="A295" s="19">
        <v>294</v>
      </c>
      <c r="B295" s="15">
        <v>8</v>
      </c>
      <c r="C295" s="13" t="s">
        <v>542</v>
      </c>
      <c r="D295" s="13">
        <v>8983926295</v>
      </c>
      <c r="E295" s="13">
        <v>9788983926296</v>
      </c>
      <c r="F295" s="13" t="s">
        <v>869</v>
      </c>
      <c r="G295" s="13" t="s">
        <v>67</v>
      </c>
      <c r="H295" s="13">
        <v>12000</v>
      </c>
      <c r="I295" s="13">
        <v>1</v>
      </c>
      <c r="J295" s="16">
        <f>H295*I295</f>
        <v>12000</v>
      </c>
      <c r="K295" s="20">
        <f>J295*10%</f>
        <v>1200</v>
      </c>
      <c r="L295" s="16">
        <f>J295-K295</f>
        <v>10800</v>
      </c>
      <c r="M295" s="13">
        <v>20161124</v>
      </c>
      <c r="N295" s="13" t="s">
        <v>1156</v>
      </c>
      <c r="O295" s="13" t="s">
        <v>877</v>
      </c>
      <c r="P295" s="13">
        <v>232</v>
      </c>
    </row>
    <row r="296" spans="1:16" ht="49.15">
      <c r="A296" s="19">
        <v>295</v>
      </c>
      <c r="B296" s="21">
        <v>8</v>
      </c>
      <c r="C296" s="20" t="s">
        <v>1160</v>
      </c>
      <c r="D296" s="20">
        <v>8959761524</v>
      </c>
      <c r="E296" s="22">
        <v>9788959761524</v>
      </c>
      <c r="F296" s="20" t="s">
        <v>1158</v>
      </c>
      <c r="G296" s="20" t="s">
        <v>185</v>
      </c>
      <c r="H296" s="16">
        <v>6500</v>
      </c>
      <c r="I296" s="16">
        <v>1</v>
      </c>
      <c r="J296" s="16">
        <f>H296*I296</f>
        <v>6500</v>
      </c>
      <c r="K296" s="20">
        <f>J296*10%</f>
        <v>650</v>
      </c>
      <c r="L296" s="16">
        <f>J296-K296</f>
        <v>5850</v>
      </c>
      <c r="M296" s="20">
        <v>20121201</v>
      </c>
      <c r="N296" s="20" t="s">
        <v>1849</v>
      </c>
      <c r="O296" s="20" t="s">
        <v>1159</v>
      </c>
      <c r="P296" s="20">
        <v>152</v>
      </c>
    </row>
    <row r="297" spans="1:16" ht="49.15">
      <c r="A297" s="19">
        <v>296</v>
      </c>
      <c r="B297" s="21">
        <v>8</v>
      </c>
      <c r="C297" s="20" t="s">
        <v>1157</v>
      </c>
      <c r="D297" s="20">
        <v>8959761508</v>
      </c>
      <c r="E297" s="22">
        <v>9788959761500</v>
      </c>
      <c r="F297" s="20" t="s">
        <v>1158</v>
      </c>
      <c r="G297" s="20" t="s">
        <v>225</v>
      </c>
      <c r="H297" s="16">
        <v>9500</v>
      </c>
      <c r="I297" s="16">
        <v>1</v>
      </c>
      <c r="J297" s="16">
        <f>H297*I297</f>
        <v>9500</v>
      </c>
      <c r="K297" s="20">
        <f>J297*10%</f>
        <v>950</v>
      </c>
      <c r="L297" s="16">
        <f>J297-K297</f>
        <v>8550</v>
      </c>
      <c r="M297" s="20">
        <v>20121201</v>
      </c>
      <c r="N297" s="20" t="s">
        <v>1849</v>
      </c>
      <c r="O297" s="20" t="s">
        <v>1159</v>
      </c>
      <c r="P297" s="20">
        <v>144</v>
      </c>
    </row>
    <row r="298" spans="1:16" ht="49.15">
      <c r="A298" s="19">
        <v>297</v>
      </c>
      <c r="B298" s="21">
        <v>8</v>
      </c>
      <c r="C298" s="20" t="s">
        <v>866</v>
      </c>
      <c r="D298" s="20">
        <v>8959761516</v>
      </c>
      <c r="E298" s="22">
        <v>9788959761517</v>
      </c>
      <c r="F298" s="20" t="s">
        <v>1158</v>
      </c>
      <c r="G298" s="20" t="s">
        <v>521</v>
      </c>
      <c r="H298" s="16">
        <v>6500</v>
      </c>
      <c r="I298" s="16">
        <v>1</v>
      </c>
      <c r="J298" s="16">
        <f>H298*I298</f>
        <v>6500</v>
      </c>
      <c r="K298" s="20">
        <f>J298*10%</f>
        <v>650</v>
      </c>
      <c r="L298" s="16">
        <f>J298-K298</f>
        <v>5850</v>
      </c>
      <c r="M298" s="20">
        <v>20141201</v>
      </c>
      <c r="N298" s="20" t="s">
        <v>1161</v>
      </c>
      <c r="O298" s="20" t="s">
        <v>1159</v>
      </c>
      <c r="P298" s="20">
        <v>102</v>
      </c>
    </row>
    <row r="299" spans="1:16" ht="49.15">
      <c r="A299" s="19">
        <v>298</v>
      </c>
      <c r="B299" s="21">
        <v>8</v>
      </c>
      <c r="C299" s="20" t="s">
        <v>1002</v>
      </c>
      <c r="D299" s="20" t="s">
        <v>1300</v>
      </c>
      <c r="E299" s="22">
        <v>9791186621233</v>
      </c>
      <c r="F299" s="20" t="s">
        <v>971</v>
      </c>
      <c r="G299" s="20" t="s">
        <v>1003</v>
      </c>
      <c r="H299" s="16">
        <v>12000</v>
      </c>
      <c r="I299" s="16">
        <v>1</v>
      </c>
      <c r="J299" s="16">
        <f>H299*I299</f>
        <v>12000</v>
      </c>
      <c r="K299" s="20">
        <f>J299*10%</f>
        <v>1200</v>
      </c>
      <c r="L299" s="16">
        <f>J299-K299</f>
        <v>10800</v>
      </c>
      <c r="M299" s="20">
        <v>20161212</v>
      </c>
      <c r="N299" s="20" t="s">
        <v>1302</v>
      </c>
      <c r="O299" s="20" t="s">
        <v>306</v>
      </c>
      <c r="P299" s="20">
        <v>40</v>
      </c>
    </row>
    <row r="300" spans="1:16" ht="32.75">
      <c r="A300" s="19">
        <v>299</v>
      </c>
      <c r="B300" s="15">
        <v>8</v>
      </c>
      <c r="C300" s="13" t="s">
        <v>1478</v>
      </c>
      <c r="D300" s="13" t="s">
        <v>1476</v>
      </c>
      <c r="E300" s="13">
        <v>9791186621134</v>
      </c>
      <c r="F300" s="13" t="s">
        <v>971</v>
      </c>
      <c r="G300" s="13" t="s">
        <v>1479</v>
      </c>
      <c r="H300" s="13">
        <v>16500</v>
      </c>
      <c r="I300" s="13">
        <v>1</v>
      </c>
      <c r="J300" s="13">
        <f>H300*I300</f>
        <v>16500</v>
      </c>
      <c r="K300" s="13">
        <f>J300*10%</f>
        <v>1650</v>
      </c>
      <c r="L300" s="13">
        <f>J300-K300</f>
        <v>14850</v>
      </c>
      <c r="M300" s="13">
        <v>20160720</v>
      </c>
      <c r="N300" s="13" t="s">
        <v>1480</v>
      </c>
      <c r="O300" s="13" t="s">
        <v>413</v>
      </c>
      <c r="P300" s="13">
        <v>112</v>
      </c>
    </row>
    <row r="301" spans="1:16" ht="49.15">
      <c r="A301" s="19">
        <v>300</v>
      </c>
      <c r="B301" s="15">
        <v>8</v>
      </c>
      <c r="C301" s="13" t="s">
        <v>2046</v>
      </c>
      <c r="D301" s="13">
        <v>8983945311</v>
      </c>
      <c r="E301" s="13">
        <v>9788983945310</v>
      </c>
      <c r="F301" s="13" t="s">
        <v>485</v>
      </c>
      <c r="G301" s="13" t="s">
        <v>2695</v>
      </c>
      <c r="H301" s="13">
        <v>9000</v>
      </c>
      <c r="I301" s="13">
        <v>1</v>
      </c>
      <c r="J301" s="16">
        <f>H301*I301</f>
        <v>9000</v>
      </c>
      <c r="K301" s="20">
        <f>J301*10%</f>
        <v>900</v>
      </c>
      <c r="L301" s="16">
        <f>J301-K301</f>
        <v>8100</v>
      </c>
      <c r="M301" s="13">
        <v>20090504</v>
      </c>
      <c r="N301" s="13" t="s">
        <v>1761</v>
      </c>
      <c r="O301" s="13" t="s">
        <v>806</v>
      </c>
      <c r="P301" s="13">
        <v>140</v>
      </c>
    </row>
    <row r="302" spans="1:16" ht="16.5">
      <c r="A302" s="19">
        <v>301</v>
      </c>
      <c r="B302" s="15">
        <v>8</v>
      </c>
      <c r="C302" s="13" t="s">
        <v>2714</v>
      </c>
      <c r="D302" s="13">
        <v>8959894087</v>
      </c>
      <c r="E302" s="13">
        <v>9788959894086</v>
      </c>
      <c r="F302" s="13" t="s">
        <v>2717</v>
      </c>
      <c r="G302" s="13" t="s">
        <v>2718</v>
      </c>
      <c r="H302" s="13">
        <v>13000</v>
      </c>
      <c r="I302" s="13">
        <v>1</v>
      </c>
      <c r="J302" s="16">
        <f>H302*I302</f>
        <v>13000</v>
      </c>
      <c r="K302" s="20">
        <f>J302*10%</f>
        <v>1300</v>
      </c>
      <c r="L302" s="16">
        <f>J302-K302</f>
        <v>11700</v>
      </c>
      <c r="M302" s="13">
        <v>20160720</v>
      </c>
      <c r="N302" s="13" t="s">
        <v>1803</v>
      </c>
      <c r="O302" s="13" t="s">
        <v>1692</v>
      </c>
      <c r="P302" s="13">
        <v>224</v>
      </c>
    </row>
    <row r="303" spans="1:16" ht="49.15">
      <c r="A303" s="19">
        <v>302</v>
      </c>
      <c r="B303" s="21">
        <v>8</v>
      </c>
      <c r="C303" s="20" t="s">
        <v>895</v>
      </c>
      <c r="D303" s="20">
        <v>8983947829</v>
      </c>
      <c r="E303" s="22">
        <v>9788983947826</v>
      </c>
      <c r="F303" s="20" t="s">
        <v>464</v>
      </c>
      <c r="G303" s="20" t="s">
        <v>203</v>
      </c>
      <c r="H303" s="16">
        <v>11000</v>
      </c>
      <c r="I303" s="16">
        <v>1</v>
      </c>
      <c r="J303" s="16">
        <f>H303*I303</f>
        <v>11000</v>
      </c>
      <c r="K303" s="20">
        <f>J303*10%</f>
        <v>1100</v>
      </c>
      <c r="L303" s="16">
        <f>J303-K303</f>
        <v>9900</v>
      </c>
      <c r="M303" s="20">
        <v>20150615</v>
      </c>
      <c r="N303" s="20" t="s">
        <v>1162</v>
      </c>
      <c r="O303" s="20" t="s">
        <v>851</v>
      </c>
      <c r="P303" s="20">
        <v>384</v>
      </c>
    </row>
    <row r="304" spans="1:16" ht="65.5">
      <c r="A304" s="19">
        <v>303</v>
      </c>
      <c r="B304" s="21">
        <v>8</v>
      </c>
      <c r="C304" s="20" t="s">
        <v>1877</v>
      </c>
      <c r="D304" s="20">
        <v>8983948116</v>
      </c>
      <c r="E304" s="22">
        <v>9788983948113</v>
      </c>
      <c r="F304" s="20" t="s">
        <v>464</v>
      </c>
      <c r="G304" s="20" t="s">
        <v>993</v>
      </c>
      <c r="H304" s="16">
        <v>9500</v>
      </c>
      <c r="I304" s="16">
        <v>1</v>
      </c>
      <c r="J304" s="16">
        <f>H304*I304</f>
        <v>9500</v>
      </c>
      <c r="K304" s="20">
        <f>J304*10%</f>
        <v>950</v>
      </c>
      <c r="L304" s="16">
        <f>J304-K304</f>
        <v>8550</v>
      </c>
      <c r="M304" s="20">
        <v>20170125</v>
      </c>
      <c r="N304" s="20" t="s">
        <v>1162</v>
      </c>
      <c r="O304" s="20" t="s">
        <v>851</v>
      </c>
      <c r="P304" s="20">
        <v>248</v>
      </c>
    </row>
    <row r="305" spans="1:16" ht="49.15">
      <c r="A305" s="19">
        <v>304</v>
      </c>
      <c r="B305" s="21">
        <v>8</v>
      </c>
      <c r="C305" s="20" t="s">
        <v>237</v>
      </c>
      <c r="D305" s="20">
        <v>8983947748</v>
      </c>
      <c r="E305" s="22">
        <v>9788983947741</v>
      </c>
      <c r="F305" s="20" t="s">
        <v>464</v>
      </c>
      <c r="G305" s="20" t="s">
        <v>160</v>
      </c>
      <c r="H305" s="16">
        <v>9500</v>
      </c>
      <c r="I305" s="16">
        <v>1</v>
      </c>
      <c r="J305" s="16">
        <f>H305*I305</f>
        <v>9500</v>
      </c>
      <c r="K305" s="20">
        <f>J305*10%</f>
        <v>950</v>
      </c>
      <c r="L305" s="16">
        <f>J305-K305</f>
        <v>8550</v>
      </c>
      <c r="M305" s="20">
        <v>20141224</v>
      </c>
      <c r="N305" s="20" t="s">
        <v>1162</v>
      </c>
      <c r="O305" s="20" t="s">
        <v>851</v>
      </c>
      <c r="P305" s="20">
        <v>248</v>
      </c>
    </row>
    <row r="306" spans="1:16" ht="49.15">
      <c r="A306" s="19">
        <v>305</v>
      </c>
      <c r="B306" s="21">
        <v>8</v>
      </c>
      <c r="C306" s="20" t="s">
        <v>1163</v>
      </c>
      <c r="D306" s="20">
        <v>8983947667</v>
      </c>
      <c r="E306" s="22">
        <v>9788983947666</v>
      </c>
      <c r="F306" s="20" t="s">
        <v>464</v>
      </c>
      <c r="G306" s="20" t="s">
        <v>150</v>
      </c>
      <c r="H306" s="16">
        <v>9500</v>
      </c>
      <c r="I306" s="16">
        <v>1</v>
      </c>
      <c r="J306" s="16">
        <f>H306*I306</f>
        <v>9500</v>
      </c>
      <c r="K306" s="20">
        <f>J306*10%</f>
        <v>950</v>
      </c>
      <c r="L306" s="16">
        <f>J306-K306</f>
        <v>8550</v>
      </c>
      <c r="M306" s="20">
        <v>20140530</v>
      </c>
      <c r="N306" s="20" t="s">
        <v>1162</v>
      </c>
      <c r="O306" s="20" t="s">
        <v>851</v>
      </c>
      <c r="P306" s="20">
        <v>252</v>
      </c>
    </row>
    <row r="307" spans="1:16" ht="49.15">
      <c r="A307" s="19">
        <v>306</v>
      </c>
      <c r="B307" s="15">
        <v>8</v>
      </c>
      <c r="C307" s="13" t="s">
        <v>1785</v>
      </c>
      <c r="D307" s="13" t="s">
        <v>1786</v>
      </c>
      <c r="E307" s="13">
        <v>9791133419586</v>
      </c>
      <c r="F307" s="13" t="s">
        <v>1783</v>
      </c>
      <c r="G307" s="13" t="s">
        <v>2061</v>
      </c>
      <c r="H307" s="13">
        <v>10000</v>
      </c>
      <c r="I307" s="13">
        <v>1</v>
      </c>
      <c r="J307" s="16">
        <f>H307*I307</f>
        <v>10000</v>
      </c>
      <c r="K307" s="20">
        <f>J307*10%</f>
        <v>1000</v>
      </c>
      <c r="L307" s="16">
        <f>J307-K307</f>
        <v>9000</v>
      </c>
      <c r="M307" s="13">
        <v>20160511</v>
      </c>
      <c r="N307" s="13" t="s">
        <v>1852</v>
      </c>
      <c r="O307" s="13" t="s">
        <v>1784</v>
      </c>
      <c r="P307" s="13">
        <v>176</v>
      </c>
    </row>
    <row r="308" spans="1:16" ht="49.15">
      <c r="A308" s="19">
        <v>307</v>
      </c>
      <c r="B308" s="15">
        <v>8</v>
      </c>
      <c r="C308" s="13" t="s">
        <v>1781</v>
      </c>
      <c r="D308" s="13" t="s">
        <v>1782</v>
      </c>
      <c r="E308" s="13">
        <v>9791133428557</v>
      </c>
      <c r="F308" s="13" t="s">
        <v>1783</v>
      </c>
      <c r="G308" s="13" t="s">
        <v>2061</v>
      </c>
      <c r="H308" s="13">
        <v>10000</v>
      </c>
      <c r="I308" s="13">
        <v>1</v>
      </c>
      <c r="J308" s="16">
        <f>H308*I308</f>
        <v>10000</v>
      </c>
      <c r="K308" s="20">
        <f>J308*10%</f>
        <v>1000</v>
      </c>
      <c r="L308" s="16">
        <f>J308-K308</f>
        <v>9000</v>
      </c>
      <c r="M308" s="13">
        <v>20160909</v>
      </c>
      <c r="N308" s="13" t="s">
        <v>1852</v>
      </c>
      <c r="O308" s="13" t="s">
        <v>1784</v>
      </c>
      <c r="P308" s="13">
        <v>186</v>
      </c>
    </row>
    <row r="309" spans="1:16" ht="32.75">
      <c r="A309" s="19">
        <v>308</v>
      </c>
      <c r="B309" s="15">
        <v>8</v>
      </c>
      <c r="C309" s="13" t="s">
        <v>1946</v>
      </c>
      <c r="D309" s="13" t="s">
        <v>2287</v>
      </c>
      <c r="E309" s="13">
        <v>9788994475806</v>
      </c>
      <c r="F309" s="13" t="s">
        <v>2554</v>
      </c>
      <c r="G309" s="13" t="s">
        <v>1947</v>
      </c>
      <c r="H309" s="13">
        <v>9500</v>
      </c>
      <c r="I309" s="13">
        <v>1</v>
      </c>
      <c r="J309" s="16">
        <f>H309*I309</f>
        <v>9500</v>
      </c>
      <c r="K309" s="20">
        <f>J309*10%</f>
        <v>950</v>
      </c>
      <c r="L309" s="16">
        <f>J309-K309</f>
        <v>8550</v>
      </c>
      <c r="M309" s="13">
        <v>20170125</v>
      </c>
      <c r="N309" s="13" t="s">
        <v>1852</v>
      </c>
      <c r="O309" s="13" t="s">
        <v>806</v>
      </c>
      <c r="P309" s="13">
        <v>60</v>
      </c>
    </row>
    <row r="310" spans="1:16" ht="16.5">
      <c r="A310" s="19">
        <v>309</v>
      </c>
      <c r="B310" s="15">
        <v>8</v>
      </c>
      <c r="C310" s="13" t="s">
        <v>2598</v>
      </c>
      <c r="D310" s="13">
        <v>8956187258</v>
      </c>
      <c r="E310" s="13">
        <v>9788956187259</v>
      </c>
      <c r="F310" s="13" t="s">
        <v>341</v>
      </c>
      <c r="G310" s="13" t="s">
        <v>2606</v>
      </c>
      <c r="H310" s="13">
        <v>13000</v>
      </c>
      <c r="I310" s="13">
        <v>1</v>
      </c>
      <c r="J310" s="16">
        <f>H310*I310</f>
        <v>13000</v>
      </c>
      <c r="K310" s="20">
        <f>J310*10%</f>
        <v>1300</v>
      </c>
      <c r="L310" s="16">
        <f>J310-K310</f>
        <v>11700</v>
      </c>
      <c r="M310" s="13">
        <v>20161111</v>
      </c>
      <c r="N310" s="13" t="s">
        <v>1589</v>
      </c>
      <c r="O310" s="13" t="s">
        <v>244</v>
      </c>
      <c r="P310" s="13">
        <v>40</v>
      </c>
    </row>
    <row r="311" spans="1:16" ht="32.75">
      <c r="A311" s="19">
        <v>310</v>
      </c>
      <c r="B311" s="21">
        <v>8</v>
      </c>
      <c r="C311" s="20" t="s">
        <v>1898</v>
      </c>
      <c r="D311" s="20">
        <v>8998172054</v>
      </c>
      <c r="E311" s="22">
        <v>9788998172053</v>
      </c>
      <c r="F311" s="20" t="s">
        <v>911</v>
      </c>
      <c r="G311" s="20" t="s">
        <v>1899</v>
      </c>
      <c r="H311" s="16">
        <v>6500</v>
      </c>
      <c r="I311" s="16">
        <v>1</v>
      </c>
      <c r="J311" s="16">
        <f>H311*I311</f>
        <v>6500</v>
      </c>
      <c r="K311" s="20">
        <f>J311*10%</f>
        <v>650</v>
      </c>
      <c r="L311" s="16">
        <f>J311-K311</f>
        <v>5850</v>
      </c>
      <c r="M311" s="20">
        <v>20131101</v>
      </c>
      <c r="N311" s="20" t="s">
        <v>1226</v>
      </c>
      <c r="O311" s="20" t="s">
        <v>244</v>
      </c>
      <c r="P311" s="20">
        <v>40</v>
      </c>
    </row>
    <row r="312" spans="1:16" ht="32.75">
      <c r="A312" s="19">
        <v>311</v>
      </c>
      <c r="B312" s="15">
        <v>8</v>
      </c>
      <c r="C312" s="13" t="s">
        <v>2017</v>
      </c>
      <c r="D312" s="13">
        <v>8965462517</v>
      </c>
      <c r="E312" s="13">
        <v>9788965462514</v>
      </c>
      <c r="F312" s="13" t="s">
        <v>2653</v>
      </c>
      <c r="G312" s="13" t="s">
        <v>2018</v>
      </c>
      <c r="H312" s="13">
        <v>9500</v>
      </c>
      <c r="I312" s="13">
        <v>1</v>
      </c>
      <c r="J312" s="16">
        <f>H312*I312</f>
        <v>9500</v>
      </c>
      <c r="K312" s="20">
        <f>J312*10%</f>
        <v>950</v>
      </c>
      <c r="L312" s="16">
        <f>J312-K312</f>
        <v>8550</v>
      </c>
      <c r="M312" s="13">
        <v>20161212</v>
      </c>
      <c r="N312" s="13" t="s">
        <v>1716</v>
      </c>
      <c r="O312" s="13" t="s">
        <v>806</v>
      </c>
      <c r="P312" s="13">
        <v>132</v>
      </c>
    </row>
    <row r="313" spans="1:18" ht="32.75">
      <c r="A313" s="19">
        <v>312</v>
      </c>
      <c r="B313" s="20">
        <v>8</v>
      </c>
      <c r="C313" s="20" t="s">
        <v>2967</v>
      </c>
      <c r="D313" s="20">
        <v>8965462444</v>
      </c>
      <c r="E313" s="22">
        <v>9788965462446</v>
      </c>
      <c r="F313" s="20" t="s">
        <v>2653</v>
      </c>
      <c r="G313" s="20" t="s">
        <v>2968</v>
      </c>
      <c r="H313" s="16">
        <v>10000</v>
      </c>
      <c r="I313" s="16">
        <v>9000</v>
      </c>
      <c r="J313" s="16">
        <v>1000</v>
      </c>
      <c r="K313" s="20">
        <v>10</v>
      </c>
      <c r="L313" s="20">
        <v>500</v>
      </c>
      <c r="M313" s="20">
        <v>20160826</v>
      </c>
      <c r="N313" s="20" t="s">
        <v>1716</v>
      </c>
      <c r="O313" s="20" t="s">
        <v>806</v>
      </c>
      <c r="P313" s="20">
        <v>20170329</v>
      </c>
      <c r="Q313" s="25"/>
      <c r="R313" s="25">
        <v>148</v>
      </c>
    </row>
    <row r="314" spans="1:18" ht="81.85">
      <c r="A314" s="19">
        <v>313</v>
      </c>
      <c r="B314" s="20">
        <v>8</v>
      </c>
      <c r="C314" s="20" t="s">
        <v>2938</v>
      </c>
      <c r="D314" s="20">
        <v>8965462592</v>
      </c>
      <c r="E314" s="22">
        <v>9788965462590</v>
      </c>
      <c r="F314" s="20" t="s">
        <v>2653</v>
      </c>
      <c r="G314" s="20" t="s">
        <v>2959</v>
      </c>
      <c r="H314" s="16">
        <v>9000</v>
      </c>
      <c r="I314" s="16">
        <v>8100</v>
      </c>
      <c r="J314" s="20">
        <v>900</v>
      </c>
      <c r="K314" s="20">
        <v>10</v>
      </c>
      <c r="L314" s="20">
        <v>450</v>
      </c>
      <c r="M314" s="20">
        <v>20170328</v>
      </c>
      <c r="N314" s="20" t="s">
        <v>1716</v>
      </c>
      <c r="O314" s="20" t="s">
        <v>842</v>
      </c>
      <c r="P314" s="20">
        <v>20170329</v>
      </c>
      <c r="Q314" s="25"/>
      <c r="R314" s="25">
        <v>88</v>
      </c>
    </row>
    <row r="315" spans="1:16" ht="16.5">
      <c r="A315" s="19">
        <v>314</v>
      </c>
      <c r="B315" s="21">
        <v>8</v>
      </c>
      <c r="C315" s="20" t="s">
        <v>801</v>
      </c>
      <c r="D315" s="20">
        <v>8908060197</v>
      </c>
      <c r="E315" s="22">
        <v>9788908060197</v>
      </c>
      <c r="F315" s="20" t="s">
        <v>316</v>
      </c>
      <c r="G315" s="20" t="s">
        <v>779</v>
      </c>
      <c r="H315" s="16">
        <v>4900</v>
      </c>
      <c r="I315" s="16">
        <v>1</v>
      </c>
      <c r="J315" s="16">
        <f>H315*I315</f>
        <v>4900</v>
      </c>
      <c r="K315" s="20">
        <f>J315*10%</f>
        <v>490</v>
      </c>
      <c r="L315" s="16">
        <f>J315-K315</f>
        <v>4410</v>
      </c>
      <c r="M315" s="20">
        <v>19961110</v>
      </c>
      <c r="N315" s="20" t="s">
        <v>1895</v>
      </c>
      <c r="O315" s="20" t="s">
        <v>307</v>
      </c>
      <c r="P315" s="20">
        <v>176</v>
      </c>
    </row>
    <row r="316" spans="1:16" ht="32.75">
      <c r="A316" s="19">
        <v>315</v>
      </c>
      <c r="B316" s="15">
        <v>8</v>
      </c>
      <c r="C316" s="13" t="s">
        <v>2076</v>
      </c>
      <c r="D316" s="13">
        <v>8997798456</v>
      </c>
      <c r="E316" s="13">
        <v>9788997798452</v>
      </c>
      <c r="F316" s="13" t="s">
        <v>367</v>
      </c>
      <c r="G316" s="13" t="s">
        <v>2077</v>
      </c>
      <c r="H316" s="13">
        <v>10500</v>
      </c>
      <c r="I316" s="13">
        <v>1</v>
      </c>
      <c r="J316" s="16">
        <f>H316*I316</f>
        <v>10500</v>
      </c>
      <c r="K316" s="20">
        <f>J316*10%</f>
        <v>1050</v>
      </c>
      <c r="L316" s="16">
        <f>J316-K316</f>
        <v>9450</v>
      </c>
      <c r="M316" s="13">
        <v>20161110</v>
      </c>
      <c r="N316" s="13" t="s">
        <v>2301</v>
      </c>
      <c r="O316" s="13" t="s">
        <v>806</v>
      </c>
      <c r="P316" s="13">
        <v>168</v>
      </c>
    </row>
    <row r="317" spans="1:16" ht="32.75">
      <c r="A317" s="19">
        <v>316</v>
      </c>
      <c r="B317" s="15">
        <v>8</v>
      </c>
      <c r="C317" s="13" t="s">
        <v>1621</v>
      </c>
      <c r="D317" s="13">
        <v>8984289108</v>
      </c>
      <c r="E317" s="13">
        <v>9788984289109</v>
      </c>
      <c r="F317" s="13" t="s">
        <v>297</v>
      </c>
      <c r="G317" s="13" t="s">
        <v>1622</v>
      </c>
      <c r="H317" s="13">
        <v>12000</v>
      </c>
      <c r="I317" s="13">
        <v>1</v>
      </c>
      <c r="J317" s="16">
        <f>H317*I317</f>
        <v>12000</v>
      </c>
      <c r="K317" s="20">
        <f>J317*10%</f>
        <v>1200</v>
      </c>
      <c r="L317" s="16">
        <f>J317-K317</f>
        <v>10800</v>
      </c>
      <c r="M317" s="13">
        <v>20160229</v>
      </c>
      <c r="N317" s="13" t="s">
        <v>1624</v>
      </c>
      <c r="O317" s="13" t="s">
        <v>244</v>
      </c>
      <c r="P317" s="13">
        <v>40</v>
      </c>
    </row>
    <row r="318" spans="1:16" ht="32.75">
      <c r="A318" s="19">
        <v>317</v>
      </c>
      <c r="B318" s="15">
        <v>8</v>
      </c>
      <c r="C318" s="13" t="s">
        <v>1965</v>
      </c>
      <c r="D318" s="13">
        <v>8984289477</v>
      </c>
      <c r="E318" s="13">
        <v>9788984289475</v>
      </c>
      <c r="F318" s="13" t="s">
        <v>297</v>
      </c>
      <c r="G318" s="13" t="s">
        <v>1966</v>
      </c>
      <c r="H318" s="13">
        <v>13000</v>
      </c>
      <c r="I318" s="13">
        <v>1</v>
      </c>
      <c r="J318" s="16">
        <f>H318*I318</f>
        <v>13000</v>
      </c>
      <c r="K318" s="20">
        <f>J318*10%</f>
        <v>1300</v>
      </c>
      <c r="L318" s="16">
        <f>J318-K318</f>
        <v>11700</v>
      </c>
      <c r="M318" s="13">
        <v>20161128</v>
      </c>
      <c r="N318" s="13" t="s">
        <v>2314</v>
      </c>
      <c r="O318" s="13" t="s">
        <v>2566</v>
      </c>
      <c r="P318" s="13">
        <v>240</v>
      </c>
    </row>
    <row r="319" spans="1:16" ht="32.75">
      <c r="A319" s="19">
        <v>318</v>
      </c>
      <c r="B319" s="15">
        <v>8</v>
      </c>
      <c r="C319" s="13" t="s">
        <v>1991</v>
      </c>
      <c r="D319" s="13">
        <v>8984289361</v>
      </c>
      <c r="E319" s="13">
        <v>9788984289369</v>
      </c>
      <c r="F319" s="13" t="s">
        <v>297</v>
      </c>
      <c r="G319" s="13" t="s">
        <v>1593</v>
      </c>
      <c r="H319" s="13">
        <v>13000</v>
      </c>
      <c r="I319" s="13">
        <v>1</v>
      </c>
      <c r="J319" s="16">
        <f>H319*I319</f>
        <v>13000</v>
      </c>
      <c r="K319" s="20">
        <f>J319*10%</f>
        <v>1300</v>
      </c>
      <c r="L319" s="16">
        <f>J319-K319</f>
        <v>11700</v>
      </c>
      <c r="M319" s="13">
        <v>20161017</v>
      </c>
      <c r="N319" s="13" t="s">
        <v>1844</v>
      </c>
      <c r="O319" s="13" t="s">
        <v>2608</v>
      </c>
      <c r="P319" s="13">
        <v>136</v>
      </c>
    </row>
    <row r="320" spans="1:16" ht="32.75">
      <c r="A320" s="19">
        <v>319</v>
      </c>
      <c r="B320" s="15">
        <v>8</v>
      </c>
      <c r="C320" s="13" t="s">
        <v>1625</v>
      </c>
      <c r="D320" s="13" t="s">
        <v>1623</v>
      </c>
      <c r="E320" s="13">
        <v>9788984289376</v>
      </c>
      <c r="F320" s="13" t="s">
        <v>297</v>
      </c>
      <c r="G320" s="13" t="s">
        <v>1626</v>
      </c>
      <c r="H320" s="13">
        <v>12000</v>
      </c>
      <c r="I320" s="13">
        <v>1</v>
      </c>
      <c r="J320" s="16">
        <f>H320*I320</f>
        <v>12000</v>
      </c>
      <c r="K320" s="20">
        <f>J320*10%</f>
        <v>1200</v>
      </c>
      <c r="L320" s="16">
        <f>J320-K320</f>
        <v>10800</v>
      </c>
      <c r="M320" s="13">
        <v>20161101</v>
      </c>
      <c r="N320" s="13" t="s">
        <v>1628</v>
      </c>
      <c r="O320" s="13" t="s">
        <v>244</v>
      </c>
      <c r="P320" s="13">
        <v>44</v>
      </c>
    </row>
    <row r="321" spans="1:16" ht="32.75">
      <c r="A321" s="19">
        <v>320</v>
      </c>
      <c r="B321" s="15">
        <v>8</v>
      </c>
      <c r="C321" s="13" t="s">
        <v>1487</v>
      </c>
      <c r="D321" s="13">
        <v>8943310366</v>
      </c>
      <c r="E321" s="13">
        <v>9788943310363</v>
      </c>
      <c r="F321" s="13" t="s">
        <v>326</v>
      </c>
      <c r="G321" s="13" t="s">
        <v>2115</v>
      </c>
      <c r="H321" s="13">
        <v>12000</v>
      </c>
      <c r="I321" s="13">
        <v>1</v>
      </c>
      <c r="J321" s="13">
        <f>H321*I321</f>
        <v>12000</v>
      </c>
      <c r="K321" s="13">
        <f>J321*10%</f>
        <v>1200</v>
      </c>
      <c r="L321" s="13">
        <f>J321-K321</f>
        <v>10800</v>
      </c>
      <c r="M321" s="13">
        <v>20160711</v>
      </c>
      <c r="N321" s="13" t="s">
        <v>1489</v>
      </c>
      <c r="O321" s="13" t="s">
        <v>2813</v>
      </c>
      <c r="P321" s="13">
        <v>32</v>
      </c>
    </row>
    <row r="322" spans="1:16" ht="32.75">
      <c r="A322" s="19">
        <v>321</v>
      </c>
      <c r="B322" s="15">
        <v>8</v>
      </c>
      <c r="C322" s="13" t="s">
        <v>207</v>
      </c>
      <c r="D322" s="13">
        <v>8943310439</v>
      </c>
      <c r="E322" s="13">
        <v>9788943310431</v>
      </c>
      <c r="F322" s="13" t="s">
        <v>326</v>
      </c>
      <c r="G322" s="13" t="s">
        <v>2334</v>
      </c>
      <c r="H322" s="13">
        <v>12000</v>
      </c>
      <c r="I322" s="13">
        <v>1</v>
      </c>
      <c r="J322" s="16">
        <f>H322*I322</f>
        <v>12000</v>
      </c>
      <c r="K322" s="20">
        <f>J322*10%</f>
        <v>1200</v>
      </c>
      <c r="L322" s="16">
        <f>J322-K322</f>
        <v>10800</v>
      </c>
      <c r="M322" s="13">
        <v>20160831</v>
      </c>
      <c r="N322" s="13" t="s">
        <v>2335</v>
      </c>
      <c r="O322" s="13" t="s">
        <v>244</v>
      </c>
      <c r="P322" s="13">
        <v>40</v>
      </c>
    </row>
    <row r="323" spans="1:18" ht="49.15">
      <c r="A323" s="19">
        <v>322</v>
      </c>
      <c r="B323" s="20">
        <v>8</v>
      </c>
      <c r="C323" s="20" t="s">
        <v>2992</v>
      </c>
      <c r="D323" s="20">
        <v>8943309910</v>
      </c>
      <c r="E323" s="22">
        <v>9788943309916</v>
      </c>
      <c r="F323" s="20" t="s">
        <v>326</v>
      </c>
      <c r="G323" s="20" t="s">
        <v>1523</v>
      </c>
      <c r="H323" s="16">
        <v>12000</v>
      </c>
      <c r="I323" s="16">
        <v>10800</v>
      </c>
      <c r="J323" s="16">
        <v>1200</v>
      </c>
      <c r="K323" s="20">
        <v>10</v>
      </c>
      <c r="L323" s="20">
        <v>600</v>
      </c>
      <c r="M323" s="20">
        <v>20150130</v>
      </c>
      <c r="N323" s="20" t="s">
        <v>1560</v>
      </c>
      <c r="O323" s="20" t="s">
        <v>842</v>
      </c>
      <c r="P323" s="20">
        <v>20170329</v>
      </c>
      <c r="Q323" s="25"/>
      <c r="R323" s="25">
        <v>313</v>
      </c>
    </row>
    <row r="324" spans="1:16" ht="81.85">
      <c r="A324" s="19">
        <v>323</v>
      </c>
      <c r="B324" s="15">
        <v>8</v>
      </c>
      <c r="C324" s="13" t="s">
        <v>1361</v>
      </c>
      <c r="D324" s="13">
        <v>8961705296</v>
      </c>
      <c r="E324" s="13">
        <v>9788961705295</v>
      </c>
      <c r="F324" s="13" t="s">
        <v>930</v>
      </c>
      <c r="G324" s="13" t="s">
        <v>88</v>
      </c>
      <c r="H324" s="13">
        <v>12000</v>
      </c>
      <c r="I324" s="13">
        <v>1</v>
      </c>
      <c r="J324" s="16">
        <f>H324*I324</f>
        <v>12000</v>
      </c>
      <c r="K324" s="20">
        <f>J324*10%</f>
        <v>1200</v>
      </c>
      <c r="L324" s="16">
        <f>J324-K324</f>
        <v>10800</v>
      </c>
      <c r="M324" s="13">
        <v>20151215</v>
      </c>
      <c r="N324" s="13" t="s">
        <v>1362</v>
      </c>
      <c r="O324" s="13" t="s">
        <v>248</v>
      </c>
      <c r="P324" s="13">
        <v>28</v>
      </c>
    </row>
    <row r="325" spans="1:16" ht="49.15">
      <c r="A325" s="19">
        <v>324</v>
      </c>
      <c r="B325" s="15">
        <v>8</v>
      </c>
      <c r="C325" s="13" t="s">
        <v>2702</v>
      </c>
      <c r="D325" s="13">
        <v>8961703773</v>
      </c>
      <c r="E325" s="13">
        <v>9788961703772</v>
      </c>
      <c r="F325" s="13" t="s">
        <v>930</v>
      </c>
      <c r="G325" s="13" t="s">
        <v>2058</v>
      </c>
      <c r="H325" s="13">
        <v>10500</v>
      </c>
      <c r="I325" s="13">
        <v>1</v>
      </c>
      <c r="J325" s="16">
        <f>H325*I325</f>
        <v>10500</v>
      </c>
      <c r="K325" s="20">
        <f>J325*10%</f>
        <v>1050</v>
      </c>
      <c r="L325" s="16">
        <f>J325-K325</f>
        <v>9450</v>
      </c>
      <c r="M325" s="13">
        <v>20140630</v>
      </c>
      <c r="N325" s="13" t="s">
        <v>1778</v>
      </c>
      <c r="O325" s="13" t="s">
        <v>891</v>
      </c>
      <c r="P325" s="13">
        <v>40</v>
      </c>
    </row>
    <row r="326" spans="1:16" ht="81.85">
      <c r="A326" s="19">
        <v>325</v>
      </c>
      <c r="B326" s="15">
        <v>8</v>
      </c>
      <c r="C326" s="13" t="s">
        <v>1558</v>
      </c>
      <c r="D326" s="13" t="s">
        <v>1555</v>
      </c>
      <c r="E326" s="13">
        <v>9791186979174</v>
      </c>
      <c r="F326" s="13" t="s">
        <v>319</v>
      </c>
      <c r="G326" s="13" t="s">
        <v>538</v>
      </c>
      <c r="H326" s="13">
        <v>9800</v>
      </c>
      <c r="I326" s="13">
        <v>1</v>
      </c>
      <c r="J326" s="16">
        <f>H326*I326</f>
        <v>9800</v>
      </c>
      <c r="K326" s="20">
        <f>J326*10%</f>
        <v>980</v>
      </c>
      <c r="L326" s="16">
        <f>J326-K326</f>
        <v>8820</v>
      </c>
      <c r="M326" s="13">
        <v>20161010</v>
      </c>
      <c r="N326" s="13" t="s">
        <v>1274</v>
      </c>
      <c r="O326" s="13" t="s">
        <v>842</v>
      </c>
      <c r="P326" s="13">
        <v>128</v>
      </c>
    </row>
    <row r="327" spans="1:16" ht="65.5">
      <c r="A327" s="19">
        <v>326</v>
      </c>
      <c r="B327" s="15">
        <v>8</v>
      </c>
      <c r="C327" s="13" t="s">
        <v>2663</v>
      </c>
      <c r="D327" s="13" t="s">
        <v>1726</v>
      </c>
      <c r="E327" s="13">
        <v>9791186979051</v>
      </c>
      <c r="F327" s="13" t="s">
        <v>319</v>
      </c>
      <c r="G327" s="13" t="s">
        <v>2512</v>
      </c>
      <c r="H327" s="13">
        <v>9800</v>
      </c>
      <c r="I327" s="13">
        <v>1</v>
      </c>
      <c r="J327" s="16">
        <f>H327*I327</f>
        <v>9800</v>
      </c>
      <c r="K327" s="20">
        <f>J327*10%</f>
        <v>980</v>
      </c>
      <c r="L327" s="16">
        <f>J327-K327</f>
        <v>8820</v>
      </c>
      <c r="M327" s="13">
        <v>20160222</v>
      </c>
      <c r="N327" s="13" t="s">
        <v>1274</v>
      </c>
      <c r="O327" s="13" t="s">
        <v>842</v>
      </c>
      <c r="P327" s="13">
        <v>72</v>
      </c>
    </row>
    <row r="328" spans="1:16" ht="65.5">
      <c r="A328" s="19">
        <v>327</v>
      </c>
      <c r="B328" s="15">
        <v>8</v>
      </c>
      <c r="C328" s="13" t="s">
        <v>2656</v>
      </c>
      <c r="D328" s="13" t="s">
        <v>1724</v>
      </c>
      <c r="E328" s="13">
        <v>9791187154181</v>
      </c>
      <c r="F328" s="13" t="s">
        <v>2660</v>
      </c>
      <c r="G328" s="13" t="s">
        <v>109</v>
      </c>
      <c r="H328" s="13">
        <v>13000</v>
      </c>
      <c r="I328" s="13">
        <v>1</v>
      </c>
      <c r="J328" s="16">
        <f>H328*I328</f>
        <v>13000</v>
      </c>
      <c r="K328" s="20">
        <f>J328*10%</f>
        <v>1300</v>
      </c>
      <c r="L328" s="16">
        <f>J328-K328</f>
        <v>11700</v>
      </c>
      <c r="M328" s="13">
        <v>20161205</v>
      </c>
      <c r="N328" s="13" t="s">
        <v>1725</v>
      </c>
      <c r="O328" s="13" t="s">
        <v>248</v>
      </c>
      <c r="P328" s="13">
        <v>40</v>
      </c>
    </row>
    <row r="329" spans="1:16" ht="16.5">
      <c r="A329" s="19">
        <v>328</v>
      </c>
      <c r="B329" s="15">
        <v>8</v>
      </c>
      <c r="C329" s="13" t="s">
        <v>2298</v>
      </c>
      <c r="D329" s="13" t="s">
        <v>2299</v>
      </c>
      <c r="E329" s="13">
        <v>9791186797501</v>
      </c>
      <c r="F329" s="13" t="s">
        <v>266</v>
      </c>
      <c r="G329" s="13" t="s">
        <v>2564</v>
      </c>
      <c r="H329" s="13">
        <v>9900</v>
      </c>
      <c r="I329" s="13">
        <v>1</v>
      </c>
      <c r="J329" s="16">
        <f>H329*I329</f>
        <v>9900</v>
      </c>
      <c r="K329" s="20">
        <f>J329*10%</f>
        <v>990</v>
      </c>
      <c r="L329" s="16">
        <f>J329-K329</f>
        <v>8910</v>
      </c>
      <c r="M329" s="13">
        <v>20170110</v>
      </c>
      <c r="N329" s="13" t="s">
        <v>2300</v>
      </c>
      <c r="O329" s="13" t="s">
        <v>806</v>
      </c>
      <c r="P329" s="13">
        <v>104</v>
      </c>
    </row>
    <row r="330" spans="1:16" ht="49.15">
      <c r="A330" s="19">
        <v>329</v>
      </c>
      <c r="B330" s="15">
        <v>8</v>
      </c>
      <c r="C330" s="13" t="s">
        <v>406</v>
      </c>
      <c r="D330" s="13" t="s">
        <v>1481</v>
      </c>
      <c r="E330" s="13">
        <v>9791186797297</v>
      </c>
      <c r="F330" s="13" t="s">
        <v>266</v>
      </c>
      <c r="G330" s="13" t="s">
        <v>451</v>
      </c>
      <c r="H330" s="13">
        <v>15000</v>
      </c>
      <c r="I330" s="13">
        <v>1</v>
      </c>
      <c r="J330" s="13">
        <f>H330*I330</f>
        <v>15000</v>
      </c>
      <c r="K330" s="13">
        <f>J330*10%</f>
        <v>1500</v>
      </c>
      <c r="L330" s="13">
        <f>J330-K330</f>
        <v>13500</v>
      </c>
      <c r="M330" s="13">
        <v>20160812</v>
      </c>
      <c r="N330" s="13" t="s">
        <v>1482</v>
      </c>
      <c r="O330" s="13" t="s">
        <v>1097</v>
      </c>
      <c r="P330" s="13">
        <v>40</v>
      </c>
    </row>
    <row r="331" spans="1:16" ht="32.75">
      <c r="A331" s="19">
        <v>330</v>
      </c>
      <c r="B331" s="15">
        <v>8</v>
      </c>
      <c r="C331" s="13" t="s">
        <v>2664</v>
      </c>
      <c r="D331" s="13" t="s">
        <v>1730</v>
      </c>
      <c r="E331" s="13">
        <v>9791159872808</v>
      </c>
      <c r="F331" s="13" t="s">
        <v>349</v>
      </c>
      <c r="G331" s="13" t="s">
        <v>1731</v>
      </c>
      <c r="H331" s="13">
        <v>16000</v>
      </c>
      <c r="I331" s="13">
        <v>1</v>
      </c>
      <c r="J331" s="16">
        <f>H331*I331</f>
        <v>16000</v>
      </c>
      <c r="K331" s="20">
        <f>J331*10%</f>
        <v>1600</v>
      </c>
      <c r="L331" s="16">
        <f>J331-K331</f>
        <v>14400</v>
      </c>
      <c r="M331" s="13">
        <v>20161115</v>
      </c>
      <c r="N331" s="13" t="s">
        <v>1844</v>
      </c>
      <c r="O331" s="13" t="s">
        <v>345</v>
      </c>
      <c r="P331" s="13">
        <v>334</v>
      </c>
    </row>
    <row r="332" spans="1:16" ht="49.15">
      <c r="A332" s="19">
        <v>331</v>
      </c>
      <c r="B332" s="21">
        <v>8</v>
      </c>
      <c r="C332" s="20" t="s">
        <v>1262</v>
      </c>
      <c r="D332" s="20">
        <v>1185051880</v>
      </c>
      <c r="E332" s="22">
        <v>9791185051888</v>
      </c>
      <c r="F332" s="20" t="s">
        <v>304</v>
      </c>
      <c r="G332" s="20" t="s">
        <v>227</v>
      </c>
      <c r="H332" s="16">
        <v>13800</v>
      </c>
      <c r="I332" s="16">
        <v>1</v>
      </c>
      <c r="J332" s="16">
        <f>H332*I332</f>
        <v>13800</v>
      </c>
      <c r="K332" s="20">
        <f>J332*10%</f>
        <v>1380</v>
      </c>
      <c r="L332" s="16">
        <f>J332-K332</f>
        <v>12420</v>
      </c>
      <c r="M332" s="20">
        <v>20150120</v>
      </c>
      <c r="N332" s="20" t="s">
        <v>2254</v>
      </c>
      <c r="O332" s="20" t="s">
        <v>931</v>
      </c>
      <c r="P332" s="20">
        <v>480</v>
      </c>
    </row>
    <row r="333" spans="1:16" ht="49.15">
      <c r="A333" s="19">
        <v>332</v>
      </c>
      <c r="B333" s="15">
        <v>8</v>
      </c>
      <c r="C333" s="13" t="s">
        <v>2627</v>
      </c>
      <c r="D333" s="13">
        <v>8966350585</v>
      </c>
      <c r="E333" s="13">
        <v>9788966350582</v>
      </c>
      <c r="F333" s="13" t="s">
        <v>339</v>
      </c>
      <c r="G333" s="13" t="s">
        <v>1022</v>
      </c>
      <c r="H333" s="13">
        <v>13000</v>
      </c>
      <c r="I333" s="13">
        <v>1</v>
      </c>
      <c r="J333" s="16">
        <f>H333*I333</f>
        <v>13000</v>
      </c>
      <c r="K333" s="20">
        <f>J333*10%</f>
        <v>1300</v>
      </c>
      <c r="L333" s="16">
        <f>J333-K333</f>
        <v>11700</v>
      </c>
      <c r="M333" s="13">
        <v>20161205</v>
      </c>
      <c r="N333" s="13" t="s">
        <v>1254</v>
      </c>
      <c r="O333" s="13" t="s">
        <v>293</v>
      </c>
      <c r="P333" s="13">
        <v>36</v>
      </c>
    </row>
    <row r="334" spans="1:16" ht="49.15">
      <c r="A334" s="19">
        <v>333</v>
      </c>
      <c r="B334" s="15">
        <v>8</v>
      </c>
      <c r="C334" s="13" t="s">
        <v>472</v>
      </c>
      <c r="D334" s="13">
        <v>8997279351</v>
      </c>
      <c r="E334" s="13">
        <v>9788997279357</v>
      </c>
      <c r="F334" s="13" t="s">
        <v>2712</v>
      </c>
      <c r="G334" s="13" t="s">
        <v>1040</v>
      </c>
      <c r="H334" s="13">
        <v>12000</v>
      </c>
      <c r="I334" s="13">
        <v>1</v>
      </c>
      <c r="J334" s="16">
        <f>H334*I334</f>
        <v>12000</v>
      </c>
      <c r="K334" s="20">
        <f>J334*10%</f>
        <v>1200</v>
      </c>
      <c r="L334" s="16">
        <f>J334-K334</f>
        <v>10800</v>
      </c>
      <c r="M334" s="13">
        <v>20161130</v>
      </c>
      <c r="N334" s="13" t="s">
        <v>1103</v>
      </c>
      <c r="O334" s="13" t="s">
        <v>293</v>
      </c>
      <c r="P334" s="13">
        <v>32</v>
      </c>
    </row>
    <row r="335" spans="1:16" ht="32.75">
      <c r="A335" s="19">
        <v>334</v>
      </c>
      <c r="B335" s="15">
        <v>8</v>
      </c>
      <c r="C335" s="13" t="s">
        <v>2127</v>
      </c>
      <c r="D335" s="13" t="s">
        <v>2371</v>
      </c>
      <c r="E335" s="13">
        <v>9788949195780</v>
      </c>
      <c r="F335" s="13" t="s">
        <v>277</v>
      </c>
      <c r="G335" s="13" t="s">
        <v>2128</v>
      </c>
      <c r="H335" s="13">
        <v>9000</v>
      </c>
      <c r="I335" s="13">
        <v>1</v>
      </c>
      <c r="J335" s="13">
        <f>H335*I335</f>
        <v>9000</v>
      </c>
      <c r="K335" s="13">
        <f>J335*10%</f>
        <v>900</v>
      </c>
      <c r="L335" s="13">
        <f>J335-K335</f>
        <v>8100</v>
      </c>
      <c r="M335" s="13">
        <v>20160909</v>
      </c>
      <c r="N335" s="13" t="s">
        <v>2372</v>
      </c>
      <c r="O335" s="13" t="s">
        <v>806</v>
      </c>
      <c r="P335" s="13">
        <v>168</v>
      </c>
    </row>
    <row r="336" spans="1:16" ht="32.75">
      <c r="A336" s="19">
        <v>335</v>
      </c>
      <c r="B336" s="21">
        <v>8</v>
      </c>
      <c r="C336" s="20" t="s">
        <v>1149</v>
      </c>
      <c r="D336" s="20">
        <v>8949120844</v>
      </c>
      <c r="E336" s="22">
        <v>9788949120843</v>
      </c>
      <c r="F336" s="20" t="s">
        <v>277</v>
      </c>
      <c r="G336" s="20" t="s">
        <v>872</v>
      </c>
      <c r="H336" s="16">
        <v>11000</v>
      </c>
      <c r="I336" s="16">
        <v>1</v>
      </c>
      <c r="J336" s="16">
        <f>H336*I336</f>
        <v>11000</v>
      </c>
      <c r="K336" s="20">
        <f>J336*10%</f>
        <v>1100</v>
      </c>
      <c r="L336" s="16">
        <f>J336-K336</f>
        <v>9900</v>
      </c>
      <c r="M336" s="20">
        <v>20081205</v>
      </c>
      <c r="N336" s="20" t="s">
        <v>1841</v>
      </c>
      <c r="O336" s="20" t="s">
        <v>851</v>
      </c>
      <c r="P336" s="20">
        <v>343</v>
      </c>
    </row>
    <row r="337" spans="1:16" ht="49.15">
      <c r="A337" s="19">
        <v>336</v>
      </c>
      <c r="B337" s="21">
        <v>8</v>
      </c>
      <c r="C337" s="20" t="s">
        <v>1883</v>
      </c>
      <c r="D337" s="20">
        <v>8949180871</v>
      </c>
      <c r="E337" s="22">
        <v>9788949180878</v>
      </c>
      <c r="F337" s="20" t="s">
        <v>277</v>
      </c>
      <c r="G337" s="20" t="s">
        <v>996</v>
      </c>
      <c r="H337" s="16">
        <v>8500</v>
      </c>
      <c r="I337" s="16">
        <v>1</v>
      </c>
      <c r="J337" s="16">
        <f>H337*I337</f>
        <v>8500</v>
      </c>
      <c r="K337" s="20">
        <f>J337*10%</f>
        <v>850</v>
      </c>
      <c r="L337" s="16">
        <f>J337-K337</f>
        <v>7650</v>
      </c>
      <c r="M337" s="20">
        <v>20020910</v>
      </c>
      <c r="N337" s="20" t="s">
        <v>1190</v>
      </c>
      <c r="O337" s="20" t="s">
        <v>1189</v>
      </c>
      <c r="P337" s="20">
        <v>48</v>
      </c>
    </row>
    <row r="338" spans="1:16" ht="32.75">
      <c r="A338" s="19">
        <v>337</v>
      </c>
      <c r="B338" s="15">
        <v>8</v>
      </c>
      <c r="C338" s="13" t="s">
        <v>1603</v>
      </c>
      <c r="D338" s="13">
        <v>8949161923</v>
      </c>
      <c r="E338" s="13">
        <v>9788949161921</v>
      </c>
      <c r="F338" s="13" t="s">
        <v>277</v>
      </c>
      <c r="G338" s="13" t="s">
        <v>1994</v>
      </c>
      <c r="H338" s="13">
        <v>9000</v>
      </c>
      <c r="I338" s="13">
        <v>1</v>
      </c>
      <c r="J338" s="16">
        <f>H338*I338</f>
        <v>9000</v>
      </c>
      <c r="K338" s="20">
        <f>J338*10%</f>
        <v>900</v>
      </c>
      <c r="L338" s="16">
        <f>J338-K338</f>
        <v>8100</v>
      </c>
      <c r="M338" s="13">
        <v>20161014</v>
      </c>
      <c r="N338" s="13" t="s">
        <v>2265</v>
      </c>
      <c r="O338" s="13" t="s">
        <v>806</v>
      </c>
      <c r="P338" s="13">
        <v>80</v>
      </c>
    </row>
    <row r="339" spans="1:16" ht="49.15">
      <c r="A339" s="19">
        <v>338</v>
      </c>
      <c r="B339" s="15">
        <v>8</v>
      </c>
      <c r="C339" s="13" t="s">
        <v>2706</v>
      </c>
      <c r="D339" s="13" t="s">
        <v>1779</v>
      </c>
      <c r="E339" s="13">
        <v>9788949140254</v>
      </c>
      <c r="F339" s="13" t="s">
        <v>277</v>
      </c>
      <c r="G339" s="13" t="s">
        <v>1037</v>
      </c>
      <c r="H339" s="13">
        <v>13000</v>
      </c>
      <c r="I339" s="13">
        <v>1</v>
      </c>
      <c r="J339" s="16">
        <f>H339*I339</f>
        <v>13000</v>
      </c>
      <c r="K339" s="20">
        <f>J339*10%</f>
        <v>1300</v>
      </c>
      <c r="L339" s="16">
        <f>J339-K339</f>
        <v>11700</v>
      </c>
      <c r="M339" s="13">
        <v>20161216</v>
      </c>
      <c r="N339" s="13" t="s">
        <v>1780</v>
      </c>
      <c r="O339" s="13" t="s">
        <v>842</v>
      </c>
      <c r="P339" s="13">
        <v>240</v>
      </c>
    </row>
    <row r="340" spans="1:16" ht="65.5">
      <c r="A340" s="19">
        <v>339</v>
      </c>
      <c r="B340" s="15">
        <v>8</v>
      </c>
      <c r="C340" s="13" t="s">
        <v>1381</v>
      </c>
      <c r="D340" s="13">
        <v>8949190869</v>
      </c>
      <c r="E340" s="13">
        <v>9788949190860</v>
      </c>
      <c r="F340" s="13" t="s">
        <v>277</v>
      </c>
      <c r="G340" s="13" t="s">
        <v>116</v>
      </c>
      <c r="H340" s="13">
        <v>7500</v>
      </c>
      <c r="I340" s="13">
        <v>1</v>
      </c>
      <c r="J340" s="16">
        <f>H340*I340</f>
        <v>7500</v>
      </c>
      <c r="K340" s="20">
        <f>J340*10%</f>
        <v>750</v>
      </c>
      <c r="L340" s="16">
        <f>J340-K340</f>
        <v>6750</v>
      </c>
      <c r="M340" s="13">
        <v>20050715</v>
      </c>
      <c r="N340" s="13" t="s">
        <v>1852</v>
      </c>
      <c r="O340" s="13" t="s">
        <v>842</v>
      </c>
      <c r="P340" s="13">
        <v>147</v>
      </c>
    </row>
    <row r="341" spans="1:16" ht="65.5">
      <c r="A341" s="19">
        <v>340</v>
      </c>
      <c r="B341" s="15">
        <v>8</v>
      </c>
      <c r="C341" s="13" t="s">
        <v>2296</v>
      </c>
      <c r="D341" s="13">
        <v>8949185326</v>
      </c>
      <c r="E341" s="13">
        <v>9788949185323</v>
      </c>
      <c r="F341" s="13" t="s">
        <v>277</v>
      </c>
      <c r="G341" s="13" t="s">
        <v>116</v>
      </c>
      <c r="H341" s="13">
        <v>7500</v>
      </c>
      <c r="I341" s="13">
        <v>1</v>
      </c>
      <c r="J341" s="16">
        <f>H341*I341</f>
        <v>7500</v>
      </c>
      <c r="K341" s="20">
        <f>J341*10%</f>
        <v>750</v>
      </c>
      <c r="L341" s="16">
        <f>J341-K341</f>
        <v>6750</v>
      </c>
      <c r="M341" s="13">
        <v>20161230</v>
      </c>
      <c r="N341" s="13" t="s">
        <v>2297</v>
      </c>
      <c r="O341" s="13" t="s">
        <v>842</v>
      </c>
      <c r="P341" s="13">
        <v>164</v>
      </c>
    </row>
    <row r="342" spans="1:16" ht="49.15">
      <c r="A342" s="19">
        <v>341</v>
      </c>
      <c r="B342" s="15">
        <v>8</v>
      </c>
      <c r="C342" s="13" t="s">
        <v>1600</v>
      </c>
      <c r="D342" s="13">
        <v>8949112639</v>
      </c>
      <c r="E342" s="13">
        <v>9788949112633</v>
      </c>
      <c r="F342" s="13" t="s">
        <v>277</v>
      </c>
      <c r="G342" s="13" t="s">
        <v>205</v>
      </c>
      <c r="H342" s="13">
        <v>11000</v>
      </c>
      <c r="I342" s="13">
        <v>1</v>
      </c>
      <c r="J342" s="16">
        <f>H342*I342</f>
        <v>11000</v>
      </c>
      <c r="K342" s="20">
        <f>J342*10%</f>
        <v>1100</v>
      </c>
      <c r="L342" s="16">
        <f>J342-K342</f>
        <v>9900</v>
      </c>
      <c r="M342" s="13">
        <v>20161030</v>
      </c>
      <c r="N342" s="13" t="s">
        <v>1602</v>
      </c>
      <c r="O342" s="13" t="s">
        <v>314</v>
      </c>
      <c r="P342" s="13">
        <v>32</v>
      </c>
    </row>
    <row r="343" spans="1:16" ht="32.75">
      <c r="A343" s="19">
        <v>342</v>
      </c>
      <c r="B343" s="21">
        <v>8</v>
      </c>
      <c r="C343" s="20" t="s">
        <v>807</v>
      </c>
      <c r="D343" s="20" t="s">
        <v>2236</v>
      </c>
      <c r="E343" s="22">
        <v>9788949161945</v>
      </c>
      <c r="F343" s="20" t="s">
        <v>277</v>
      </c>
      <c r="G343" s="20" t="s">
        <v>1832</v>
      </c>
      <c r="H343" s="16">
        <v>9000</v>
      </c>
      <c r="I343" s="16">
        <v>1</v>
      </c>
      <c r="J343" s="16">
        <f>H343*I343</f>
        <v>9000</v>
      </c>
      <c r="K343" s="20">
        <f>J343*10%</f>
        <v>900</v>
      </c>
      <c r="L343" s="16">
        <f>J343-K343</f>
        <v>8100</v>
      </c>
      <c r="M343" s="20">
        <v>20170227</v>
      </c>
      <c r="N343" s="20" t="s">
        <v>2237</v>
      </c>
      <c r="O343" s="20" t="s">
        <v>806</v>
      </c>
      <c r="P343" s="20">
        <v>84</v>
      </c>
    </row>
    <row r="344" spans="1:16" ht="32.75">
      <c r="A344" s="19">
        <v>343</v>
      </c>
      <c r="B344" s="15">
        <v>8</v>
      </c>
      <c r="C344" s="13" t="s">
        <v>2264</v>
      </c>
      <c r="D344" s="13">
        <v>8949161931</v>
      </c>
      <c r="E344" s="13">
        <v>9788949161938</v>
      </c>
      <c r="F344" s="13" t="s">
        <v>277</v>
      </c>
      <c r="G344" s="13" t="s">
        <v>1935</v>
      </c>
      <c r="H344" s="13">
        <v>9000</v>
      </c>
      <c r="I344" s="13">
        <v>1</v>
      </c>
      <c r="J344" s="16">
        <f>H344*I344</f>
        <v>9000</v>
      </c>
      <c r="K344" s="20">
        <f>J344*10%</f>
        <v>900</v>
      </c>
      <c r="L344" s="16">
        <f>J344-K344</f>
        <v>8100</v>
      </c>
      <c r="M344" s="13">
        <v>20161017</v>
      </c>
      <c r="N344" s="13" t="s">
        <v>2265</v>
      </c>
      <c r="O344" s="13" t="s">
        <v>806</v>
      </c>
      <c r="P344" s="13">
        <v>104</v>
      </c>
    </row>
    <row r="345" spans="1:16" ht="49.15">
      <c r="A345" s="19">
        <v>344</v>
      </c>
      <c r="B345" s="21">
        <v>8</v>
      </c>
      <c r="C345" s="20" t="s">
        <v>1235</v>
      </c>
      <c r="D345" s="20">
        <v>8949181444</v>
      </c>
      <c r="E345" s="22">
        <v>9788949181448</v>
      </c>
      <c r="F345" s="20" t="s">
        <v>277</v>
      </c>
      <c r="G345" s="20" t="s">
        <v>218</v>
      </c>
      <c r="H345" s="16">
        <v>9500</v>
      </c>
      <c r="I345" s="16">
        <v>1</v>
      </c>
      <c r="J345" s="16">
        <f>H345*I345</f>
        <v>9500</v>
      </c>
      <c r="K345" s="20">
        <f>J345*10%</f>
        <v>950</v>
      </c>
      <c r="L345" s="16">
        <f>J345-K345</f>
        <v>8550</v>
      </c>
      <c r="M345" s="20">
        <v>20071010</v>
      </c>
      <c r="N345" s="20" t="s">
        <v>1237</v>
      </c>
      <c r="O345" s="20" t="s">
        <v>248</v>
      </c>
      <c r="P345" s="20">
        <v>30</v>
      </c>
    </row>
    <row r="346" spans="1:16" ht="32.75">
      <c r="A346" s="19">
        <v>345</v>
      </c>
      <c r="B346" s="15">
        <v>8</v>
      </c>
      <c r="C346" s="13" t="s">
        <v>204</v>
      </c>
      <c r="D346" s="13">
        <v>8949195860</v>
      </c>
      <c r="E346" s="13">
        <v>9788949195865</v>
      </c>
      <c r="F346" s="13" t="s">
        <v>277</v>
      </c>
      <c r="G346" s="13" t="s">
        <v>1993</v>
      </c>
      <c r="H346" s="13">
        <v>9000</v>
      </c>
      <c r="I346" s="13">
        <v>1</v>
      </c>
      <c r="J346" s="16">
        <f>H346*I346</f>
        <v>9000</v>
      </c>
      <c r="K346" s="20">
        <f>J346*10%</f>
        <v>900</v>
      </c>
      <c r="L346" s="16">
        <f>J346-K346</f>
        <v>8100</v>
      </c>
      <c r="M346" s="13">
        <v>20170124</v>
      </c>
      <c r="N346" s="13" t="s">
        <v>1601</v>
      </c>
      <c r="O346" s="13" t="s">
        <v>806</v>
      </c>
      <c r="P346" s="13">
        <v>188</v>
      </c>
    </row>
    <row r="347" spans="1:16" ht="32.75">
      <c r="A347" s="19">
        <v>346</v>
      </c>
      <c r="B347" s="15">
        <v>8</v>
      </c>
      <c r="C347" s="13" t="s">
        <v>1927</v>
      </c>
      <c r="D347" s="13">
        <v>8949121735</v>
      </c>
      <c r="E347" s="13">
        <v>9788949121734</v>
      </c>
      <c r="F347" s="13" t="s">
        <v>277</v>
      </c>
      <c r="G347" s="13" t="s">
        <v>1928</v>
      </c>
      <c r="H347" s="13">
        <v>9000</v>
      </c>
      <c r="I347" s="13">
        <v>1</v>
      </c>
      <c r="J347" s="16">
        <f>H347*I347</f>
        <v>9000</v>
      </c>
      <c r="K347" s="20">
        <f>J347*10%</f>
        <v>900</v>
      </c>
      <c r="L347" s="16">
        <f>J347-K347</f>
        <v>8100</v>
      </c>
      <c r="M347" s="13">
        <v>20161125</v>
      </c>
      <c r="N347" s="13" t="s">
        <v>1312</v>
      </c>
      <c r="O347" s="13" t="s">
        <v>806</v>
      </c>
      <c r="P347" s="13">
        <v>104</v>
      </c>
    </row>
    <row r="348" spans="1:16" ht="32.75">
      <c r="A348" s="19">
        <v>347</v>
      </c>
      <c r="B348" s="15">
        <v>8</v>
      </c>
      <c r="C348" s="13" t="s">
        <v>1436</v>
      </c>
      <c r="D348" s="13" t="s">
        <v>1435</v>
      </c>
      <c r="E348" s="13">
        <v>9788949101361</v>
      </c>
      <c r="F348" s="13" t="s">
        <v>277</v>
      </c>
      <c r="G348" s="13" t="s">
        <v>2105</v>
      </c>
      <c r="H348" s="13">
        <v>12000</v>
      </c>
      <c r="I348" s="13">
        <v>1</v>
      </c>
      <c r="J348" s="13">
        <f>H348*I348</f>
        <v>12000</v>
      </c>
      <c r="K348" s="13">
        <f>J348*10%</f>
        <v>1200</v>
      </c>
      <c r="L348" s="13">
        <f>J348-K348</f>
        <v>10800</v>
      </c>
      <c r="M348" s="13">
        <v>20121221</v>
      </c>
      <c r="N348" s="13" t="s">
        <v>1437</v>
      </c>
      <c r="O348" s="13" t="s">
        <v>614</v>
      </c>
      <c r="P348" s="13">
        <v>20</v>
      </c>
    </row>
    <row r="349" spans="1:16" ht="32.75">
      <c r="A349" s="19">
        <v>348</v>
      </c>
      <c r="B349" s="15">
        <v>8</v>
      </c>
      <c r="C349" s="13" t="s">
        <v>2411</v>
      </c>
      <c r="D349" s="13" t="s">
        <v>2412</v>
      </c>
      <c r="E349" s="13">
        <v>9788958284482</v>
      </c>
      <c r="F349" s="13" t="s">
        <v>301</v>
      </c>
      <c r="G349" s="13" t="s">
        <v>2413</v>
      </c>
      <c r="H349" s="13">
        <v>13500</v>
      </c>
      <c r="I349" s="13">
        <v>1</v>
      </c>
      <c r="J349" s="13">
        <f>H349*I349</f>
        <v>13500</v>
      </c>
      <c r="K349" s="13">
        <f>J349*10%</f>
        <v>1350</v>
      </c>
      <c r="L349" s="13">
        <f>J349-K349</f>
        <v>12150</v>
      </c>
      <c r="M349" s="13">
        <v>20160831</v>
      </c>
      <c r="N349" s="13" t="s">
        <v>2415</v>
      </c>
      <c r="O349" s="13" t="s">
        <v>244</v>
      </c>
      <c r="P349" s="13">
        <v>56</v>
      </c>
    </row>
    <row r="350" spans="1:16" ht="16.5">
      <c r="A350" s="19">
        <v>349</v>
      </c>
      <c r="B350" s="15">
        <v>8</v>
      </c>
      <c r="C350" s="13" t="s">
        <v>509</v>
      </c>
      <c r="D350" s="13">
        <v>8958289902</v>
      </c>
      <c r="E350" s="13">
        <v>9788958289906</v>
      </c>
      <c r="F350" s="13" t="s">
        <v>301</v>
      </c>
      <c r="G350" s="13" t="s">
        <v>2852</v>
      </c>
      <c r="H350" s="13">
        <v>11000</v>
      </c>
      <c r="I350" s="13">
        <v>1</v>
      </c>
      <c r="J350" s="13">
        <f>H350*I350</f>
        <v>11000</v>
      </c>
      <c r="K350" s="13">
        <f>J350*10%</f>
        <v>1100</v>
      </c>
      <c r="L350" s="13">
        <f>J350-K350</f>
        <v>9900</v>
      </c>
      <c r="M350" s="13">
        <v>20160603</v>
      </c>
      <c r="N350" s="13" t="s">
        <v>2407</v>
      </c>
      <c r="O350" s="13" t="s">
        <v>851</v>
      </c>
      <c r="P350" s="13">
        <v>304</v>
      </c>
    </row>
    <row r="351" spans="1:16" ht="32.75">
      <c r="A351" s="19">
        <v>350</v>
      </c>
      <c r="B351" s="15">
        <v>8</v>
      </c>
      <c r="C351" s="13" t="s">
        <v>2142</v>
      </c>
      <c r="D351" s="13">
        <v>8958289465</v>
      </c>
      <c r="E351" s="13">
        <v>9788958289463</v>
      </c>
      <c r="F351" s="13" t="s">
        <v>301</v>
      </c>
      <c r="G351" s="13" t="s">
        <v>2416</v>
      </c>
      <c r="H351" s="13">
        <v>18000</v>
      </c>
      <c r="I351" s="13">
        <v>1</v>
      </c>
      <c r="J351" s="13">
        <f>H351*I351</f>
        <v>18000</v>
      </c>
      <c r="K351" s="13">
        <f>J351*10%</f>
        <v>1800</v>
      </c>
      <c r="L351" s="13">
        <f>J351-K351</f>
        <v>16200</v>
      </c>
      <c r="M351" s="13">
        <v>20160202</v>
      </c>
      <c r="N351" s="13" t="s">
        <v>2414</v>
      </c>
      <c r="O351" s="13" t="s">
        <v>1692</v>
      </c>
      <c r="P351" s="13">
        <v>64</v>
      </c>
    </row>
    <row r="352" spans="1:16" ht="32.75">
      <c r="A352" s="19">
        <v>351</v>
      </c>
      <c r="B352" s="21">
        <v>8</v>
      </c>
      <c r="C352" s="20" t="s">
        <v>865</v>
      </c>
      <c r="D352" s="20" t="s">
        <v>1152</v>
      </c>
      <c r="E352" s="22">
        <v>9791160940046</v>
      </c>
      <c r="F352" s="20" t="s">
        <v>301</v>
      </c>
      <c r="G352" s="20" t="s">
        <v>1154</v>
      </c>
      <c r="H352" s="16">
        <v>13000</v>
      </c>
      <c r="I352" s="16">
        <v>1</v>
      </c>
      <c r="J352" s="16">
        <f>H352*I352</f>
        <v>13000</v>
      </c>
      <c r="K352" s="20">
        <f>J352*10%</f>
        <v>1300</v>
      </c>
      <c r="L352" s="16">
        <f>J352-K352</f>
        <v>11700</v>
      </c>
      <c r="M352" s="20">
        <v>20170126</v>
      </c>
      <c r="N352" s="20" t="s">
        <v>1153</v>
      </c>
      <c r="O352" s="20" t="s">
        <v>244</v>
      </c>
      <c r="P352" s="20">
        <v>52</v>
      </c>
    </row>
    <row r="353" spans="1:16" ht="32.75">
      <c r="A353" s="19">
        <v>352</v>
      </c>
      <c r="B353" s="15">
        <v>8</v>
      </c>
      <c r="C353" s="13" t="s">
        <v>2687</v>
      </c>
      <c r="D353" s="13">
        <v>8958281693</v>
      </c>
      <c r="E353" s="13">
        <v>9788958281696</v>
      </c>
      <c r="F353" s="13" t="s">
        <v>301</v>
      </c>
      <c r="G353" s="13" t="s">
        <v>2036</v>
      </c>
      <c r="H353" s="13">
        <v>10500</v>
      </c>
      <c r="I353" s="13">
        <v>1</v>
      </c>
      <c r="J353" s="16">
        <f>H353*I353</f>
        <v>10500</v>
      </c>
      <c r="K353" s="20">
        <f>J353*10%</f>
        <v>1050</v>
      </c>
      <c r="L353" s="16">
        <f>J353-K353</f>
        <v>9450</v>
      </c>
      <c r="M353" s="13">
        <v>20060530</v>
      </c>
      <c r="N353" s="13" t="s">
        <v>1752</v>
      </c>
      <c r="O353" s="13" t="s">
        <v>248</v>
      </c>
      <c r="P353" s="13">
        <v>32</v>
      </c>
    </row>
    <row r="354" spans="1:16" ht="16.5">
      <c r="A354" s="19">
        <v>353</v>
      </c>
      <c r="B354" s="15">
        <v>8</v>
      </c>
      <c r="C354" s="13" t="s">
        <v>387</v>
      </c>
      <c r="D354" s="13">
        <v>8958283793</v>
      </c>
      <c r="E354" s="13">
        <v>9788958283799</v>
      </c>
      <c r="F354" s="13" t="s">
        <v>301</v>
      </c>
      <c r="G354" s="13" t="s">
        <v>2848</v>
      </c>
      <c r="H354" s="13">
        <v>10000</v>
      </c>
      <c r="I354" s="13">
        <v>1</v>
      </c>
      <c r="J354" s="13">
        <f>H354*I354</f>
        <v>10000</v>
      </c>
      <c r="K354" s="13">
        <f>J354*10%</f>
        <v>1000</v>
      </c>
      <c r="L354" s="13">
        <f>J354-K354</f>
        <v>9000</v>
      </c>
      <c r="M354" s="13">
        <v>20160830</v>
      </c>
      <c r="N354" s="13" t="s">
        <v>1100</v>
      </c>
      <c r="O354" s="13" t="s">
        <v>851</v>
      </c>
      <c r="P354" s="13">
        <v>216</v>
      </c>
    </row>
    <row r="355" spans="1:16" ht="32.75">
      <c r="A355" s="19">
        <v>354</v>
      </c>
      <c r="B355" s="21">
        <v>8</v>
      </c>
      <c r="C355" s="20" t="s">
        <v>1215</v>
      </c>
      <c r="D355" s="20">
        <v>8958289104</v>
      </c>
      <c r="E355" s="22">
        <v>9788958289104</v>
      </c>
      <c r="F355" s="20" t="s">
        <v>301</v>
      </c>
      <c r="G355" s="20" t="s">
        <v>1893</v>
      </c>
      <c r="H355" s="16">
        <v>9000</v>
      </c>
      <c r="I355" s="16">
        <v>1</v>
      </c>
      <c r="J355" s="16">
        <f>H355*I355</f>
        <v>9000</v>
      </c>
      <c r="K355" s="20">
        <f>J355*10%</f>
        <v>900</v>
      </c>
      <c r="L355" s="16">
        <f>J355-K355</f>
        <v>8100</v>
      </c>
      <c r="M355" s="20">
        <v>20151130</v>
      </c>
      <c r="N355" s="20" t="s">
        <v>2221</v>
      </c>
      <c r="O355" s="20" t="s">
        <v>891</v>
      </c>
      <c r="P355" s="20">
        <v>96</v>
      </c>
    </row>
    <row r="356" spans="1:16" ht="16.5">
      <c r="A356" s="19">
        <v>355</v>
      </c>
      <c r="B356" s="15">
        <v>8</v>
      </c>
      <c r="C356" s="13" t="s">
        <v>508</v>
      </c>
      <c r="D356" s="13">
        <v>8958289988</v>
      </c>
      <c r="E356" s="13">
        <v>9788958289982</v>
      </c>
      <c r="F356" s="13" t="s">
        <v>301</v>
      </c>
      <c r="G356" s="13" t="s">
        <v>2842</v>
      </c>
      <c r="H356" s="13">
        <v>11000</v>
      </c>
      <c r="I356" s="13">
        <v>1</v>
      </c>
      <c r="J356" s="13">
        <f>H356*I356</f>
        <v>11000</v>
      </c>
      <c r="K356" s="13">
        <f>J356*10%</f>
        <v>1100</v>
      </c>
      <c r="L356" s="13">
        <f>J356-K356</f>
        <v>9900</v>
      </c>
      <c r="M356" s="13">
        <v>20160710</v>
      </c>
      <c r="N356" s="13" t="s">
        <v>2408</v>
      </c>
      <c r="O356" s="13" t="s">
        <v>902</v>
      </c>
      <c r="P356" s="13">
        <v>200</v>
      </c>
    </row>
    <row r="357" spans="1:16" ht="16.5">
      <c r="A357" s="19">
        <v>356</v>
      </c>
      <c r="B357" s="15">
        <v>8</v>
      </c>
      <c r="C357" s="13" t="s">
        <v>504</v>
      </c>
      <c r="D357" s="13">
        <v>8958289996</v>
      </c>
      <c r="E357" s="13">
        <v>9788958289999</v>
      </c>
      <c r="F357" s="13" t="s">
        <v>301</v>
      </c>
      <c r="G357" s="13" t="s">
        <v>2842</v>
      </c>
      <c r="H357" s="13">
        <v>11000</v>
      </c>
      <c r="I357" s="13">
        <v>1</v>
      </c>
      <c r="J357" s="13">
        <f>H357*I357</f>
        <v>11000</v>
      </c>
      <c r="K357" s="13">
        <f>J357*10%</f>
        <v>1100</v>
      </c>
      <c r="L357" s="13">
        <f>J357-K357</f>
        <v>9900</v>
      </c>
      <c r="M357" s="13">
        <v>20160629</v>
      </c>
      <c r="N357" s="13" t="s">
        <v>2408</v>
      </c>
      <c r="O357" s="13" t="s">
        <v>902</v>
      </c>
      <c r="P357" s="13">
        <v>200</v>
      </c>
    </row>
    <row r="358" spans="1:16" ht="49.15">
      <c r="A358" s="19">
        <v>357</v>
      </c>
      <c r="B358" s="15">
        <v>8</v>
      </c>
      <c r="C358" s="13" t="s">
        <v>2849</v>
      </c>
      <c r="D358" s="13">
        <v>8958289783</v>
      </c>
      <c r="E358" s="13">
        <v>9788958289784</v>
      </c>
      <c r="F358" s="13" t="s">
        <v>301</v>
      </c>
      <c r="G358" s="13" t="s">
        <v>506</v>
      </c>
      <c r="H358" s="13">
        <v>18000</v>
      </c>
      <c r="I358" s="13">
        <v>1</v>
      </c>
      <c r="J358" s="13">
        <f>H358*I358</f>
        <v>18000</v>
      </c>
      <c r="K358" s="13">
        <f>J358*10%</f>
        <v>1800</v>
      </c>
      <c r="L358" s="13">
        <f>J358-K358</f>
        <v>16200</v>
      </c>
      <c r="M358" s="13">
        <v>20160801</v>
      </c>
      <c r="N358" s="13" t="s">
        <v>1712</v>
      </c>
      <c r="O358" s="13" t="s">
        <v>1692</v>
      </c>
      <c r="P358" s="13">
        <v>184</v>
      </c>
    </row>
    <row r="359" spans="1:16" ht="32.75">
      <c r="A359" s="19">
        <v>358</v>
      </c>
      <c r="B359" s="15">
        <v>8</v>
      </c>
      <c r="C359" s="13" t="s">
        <v>2844</v>
      </c>
      <c r="D359" s="13">
        <v>8958289864</v>
      </c>
      <c r="E359" s="13">
        <v>9788958289869</v>
      </c>
      <c r="F359" s="13" t="s">
        <v>301</v>
      </c>
      <c r="G359" s="13" t="s">
        <v>2138</v>
      </c>
      <c r="H359" s="13">
        <v>7800</v>
      </c>
      <c r="I359" s="13">
        <v>1</v>
      </c>
      <c r="J359" s="13">
        <f>H359*I359</f>
        <v>7800</v>
      </c>
      <c r="K359" s="13">
        <f>J359*10%</f>
        <v>780</v>
      </c>
      <c r="L359" s="13">
        <f>J359-K359</f>
        <v>7020</v>
      </c>
      <c r="M359" s="13">
        <v>20160520</v>
      </c>
      <c r="N359" s="13" t="s">
        <v>1754</v>
      </c>
      <c r="O359" s="13" t="s">
        <v>806</v>
      </c>
      <c r="P359" s="13">
        <v>60</v>
      </c>
    </row>
    <row r="360" spans="1:16" ht="32.75">
      <c r="A360" s="19">
        <v>359</v>
      </c>
      <c r="B360" s="21">
        <v>8</v>
      </c>
      <c r="C360" s="20" t="s">
        <v>852</v>
      </c>
      <c r="D360" s="20" t="s">
        <v>1109</v>
      </c>
      <c r="E360" s="22">
        <v>9788958286752</v>
      </c>
      <c r="F360" s="20" t="s">
        <v>301</v>
      </c>
      <c r="G360" s="20" t="s">
        <v>844</v>
      </c>
      <c r="H360" s="16">
        <v>9500</v>
      </c>
      <c r="I360" s="16">
        <v>1</v>
      </c>
      <c r="J360" s="16">
        <f>H360*I360</f>
        <v>9500</v>
      </c>
      <c r="K360" s="20">
        <f>J360*10%</f>
        <v>950</v>
      </c>
      <c r="L360" s="16">
        <f>J360-K360</f>
        <v>8550</v>
      </c>
      <c r="M360" s="20">
        <v>20130530</v>
      </c>
      <c r="N360" s="20" t="s">
        <v>1841</v>
      </c>
      <c r="O360" s="20" t="s">
        <v>851</v>
      </c>
      <c r="P360" s="20">
        <v>248</v>
      </c>
    </row>
    <row r="361" spans="1:16" ht="32.75">
      <c r="A361" s="19">
        <v>360</v>
      </c>
      <c r="B361" s="15">
        <v>8</v>
      </c>
      <c r="C361" s="13" t="s">
        <v>2809</v>
      </c>
      <c r="D361" s="13" t="s">
        <v>1474</v>
      </c>
      <c r="E361" s="13">
        <v>9788958288992</v>
      </c>
      <c r="F361" s="13" t="s">
        <v>301</v>
      </c>
      <c r="G361" s="13" t="s">
        <v>1475</v>
      </c>
      <c r="H361" s="13">
        <v>13000</v>
      </c>
      <c r="I361" s="13">
        <v>1</v>
      </c>
      <c r="J361" s="13">
        <f>H361*I361</f>
        <v>13000</v>
      </c>
      <c r="K361" s="13">
        <f>J361*10%</f>
        <v>1300</v>
      </c>
      <c r="L361" s="13">
        <f>J361-K361</f>
        <v>11700</v>
      </c>
      <c r="M361" s="13">
        <v>20160725</v>
      </c>
      <c r="N361" s="13" t="s">
        <v>1477</v>
      </c>
      <c r="O361" s="13" t="s">
        <v>244</v>
      </c>
      <c r="P361" s="13">
        <v>48</v>
      </c>
    </row>
    <row r="362" spans="1:16" ht="32.75">
      <c r="A362" s="19">
        <v>361</v>
      </c>
      <c r="B362" s="15">
        <v>8</v>
      </c>
      <c r="C362" s="13" t="s">
        <v>398</v>
      </c>
      <c r="D362" s="13">
        <v>8958284463</v>
      </c>
      <c r="E362" s="13">
        <v>9788958284468</v>
      </c>
      <c r="F362" s="13" t="s">
        <v>301</v>
      </c>
      <c r="G362" s="13" t="s">
        <v>2140</v>
      </c>
      <c r="H362" s="13">
        <v>9000</v>
      </c>
      <c r="I362" s="13">
        <v>1</v>
      </c>
      <c r="J362" s="13">
        <f>H362*I362</f>
        <v>9000</v>
      </c>
      <c r="K362" s="13">
        <f>J362*10%</f>
        <v>900</v>
      </c>
      <c r="L362" s="13">
        <f>J362-K362</f>
        <v>8100</v>
      </c>
      <c r="M362" s="13">
        <v>20160730</v>
      </c>
      <c r="N362" s="13" t="s">
        <v>2410</v>
      </c>
      <c r="O362" s="13" t="s">
        <v>806</v>
      </c>
      <c r="P362" s="13">
        <v>96</v>
      </c>
    </row>
    <row r="363" spans="1:16" ht="49.15">
      <c r="A363" s="19">
        <v>362</v>
      </c>
      <c r="B363" s="21">
        <v>8</v>
      </c>
      <c r="C363" s="20" t="s">
        <v>517</v>
      </c>
      <c r="D363" s="20" t="s">
        <v>1124</v>
      </c>
      <c r="E363" s="22">
        <v>9791155099445</v>
      </c>
      <c r="F363" s="20" t="s">
        <v>1860</v>
      </c>
      <c r="G363" s="20" t="s">
        <v>495</v>
      </c>
      <c r="H363" s="16">
        <v>11000</v>
      </c>
      <c r="I363" s="16">
        <v>1</v>
      </c>
      <c r="J363" s="16">
        <f>H363*I363</f>
        <v>11000</v>
      </c>
      <c r="K363" s="20">
        <f>J363*10%</f>
        <v>1100</v>
      </c>
      <c r="L363" s="16">
        <f>J363-K363</f>
        <v>9900</v>
      </c>
      <c r="M363" s="20">
        <v>20160625</v>
      </c>
      <c r="N363" s="20" t="s">
        <v>1123</v>
      </c>
      <c r="O363" s="20" t="s">
        <v>842</v>
      </c>
      <c r="P363" s="20">
        <v>220</v>
      </c>
    </row>
    <row r="364" spans="1:16" ht="49.15">
      <c r="A364" s="19">
        <v>363</v>
      </c>
      <c r="B364" s="21">
        <v>8</v>
      </c>
      <c r="C364" s="20" t="s">
        <v>183</v>
      </c>
      <c r="D364" s="20" t="s">
        <v>1126</v>
      </c>
      <c r="E364" s="22">
        <v>9791155098998</v>
      </c>
      <c r="F364" s="20" t="s">
        <v>1860</v>
      </c>
      <c r="G364" s="20" t="s">
        <v>495</v>
      </c>
      <c r="H364" s="16">
        <v>11000</v>
      </c>
      <c r="I364" s="16">
        <v>1</v>
      </c>
      <c r="J364" s="16">
        <f>H364*I364</f>
        <v>11000</v>
      </c>
      <c r="K364" s="20">
        <f>J364*10%</f>
        <v>1100</v>
      </c>
      <c r="L364" s="16">
        <f>J364-K364</f>
        <v>9900</v>
      </c>
      <c r="M364" s="20">
        <v>20151118</v>
      </c>
      <c r="N364" s="20" t="s">
        <v>1127</v>
      </c>
      <c r="O364" s="20" t="s">
        <v>842</v>
      </c>
      <c r="P364" s="20">
        <v>216</v>
      </c>
    </row>
    <row r="365" spans="1:16" ht="49.15">
      <c r="A365" s="19">
        <v>364</v>
      </c>
      <c r="B365" s="21">
        <v>8</v>
      </c>
      <c r="C365" s="20" t="s">
        <v>523</v>
      </c>
      <c r="D365" s="20" t="s">
        <v>1122</v>
      </c>
      <c r="E365" s="22">
        <v>9791155099421</v>
      </c>
      <c r="F365" s="20" t="s">
        <v>1860</v>
      </c>
      <c r="G365" s="20" t="s">
        <v>495</v>
      </c>
      <c r="H365" s="16">
        <v>11000</v>
      </c>
      <c r="I365" s="16">
        <v>1</v>
      </c>
      <c r="J365" s="16">
        <f>H365*I365</f>
        <v>11000</v>
      </c>
      <c r="K365" s="20">
        <f>J365*10%</f>
        <v>1100</v>
      </c>
      <c r="L365" s="16">
        <f>J365-K365</f>
        <v>9900</v>
      </c>
      <c r="M365" s="20">
        <v>20160226</v>
      </c>
      <c r="N365" s="20" t="s">
        <v>1123</v>
      </c>
      <c r="O365" s="20" t="s">
        <v>842</v>
      </c>
      <c r="P365" s="20">
        <v>220</v>
      </c>
    </row>
    <row r="366" spans="1:16" ht="49.15">
      <c r="A366" s="19">
        <v>365</v>
      </c>
      <c r="B366" s="21">
        <v>8</v>
      </c>
      <c r="C366" s="20" t="s">
        <v>195</v>
      </c>
      <c r="D366" s="20" t="s">
        <v>1125</v>
      </c>
      <c r="E366" s="22">
        <v>9791155099438</v>
      </c>
      <c r="F366" s="20" t="s">
        <v>1860</v>
      </c>
      <c r="G366" s="20" t="s">
        <v>495</v>
      </c>
      <c r="H366" s="16">
        <v>11000</v>
      </c>
      <c r="I366" s="16">
        <v>1</v>
      </c>
      <c r="J366" s="16">
        <f>H366*I366</f>
        <v>11000</v>
      </c>
      <c r="K366" s="20">
        <f>J366*10%</f>
        <v>1100</v>
      </c>
      <c r="L366" s="16">
        <f>J366-K366</f>
        <v>9900</v>
      </c>
      <c r="M366" s="20">
        <v>20160429</v>
      </c>
      <c r="N366" s="20" t="s">
        <v>1123</v>
      </c>
      <c r="O366" s="20" t="s">
        <v>842</v>
      </c>
      <c r="P366" s="20">
        <v>220</v>
      </c>
    </row>
    <row r="367" spans="1:16" ht="49.15">
      <c r="A367" s="19">
        <v>366</v>
      </c>
      <c r="B367" s="15">
        <v>8</v>
      </c>
      <c r="C367" s="13" t="s">
        <v>177</v>
      </c>
      <c r="D367" s="13">
        <v>8964808711</v>
      </c>
      <c r="E367" s="13">
        <v>9788964808719</v>
      </c>
      <c r="F367" s="13" t="s">
        <v>1860</v>
      </c>
      <c r="G367" s="13" t="s">
        <v>179</v>
      </c>
      <c r="H367" s="13">
        <v>9800</v>
      </c>
      <c r="I367" s="13">
        <v>1</v>
      </c>
      <c r="J367" s="16">
        <f>H367*I367</f>
        <v>9800</v>
      </c>
      <c r="K367" s="20">
        <f>J367*10%</f>
        <v>980</v>
      </c>
      <c r="L367" s="16">
        <f>J367-K367</f>
        <v>8820</v>
      </c>
      <c r="M367" s="13">
        <v>20130128</v>
      </c>
      <c r="N367" s="13" t="s">
        <v>1648</v>
      </c>
      <c r="O367" s="13" t="s">
        <v>314</v>
      </c>
      <c r="P367" s="13">
        <v>32</v>
      </c>
    </row>
    <row r="368" spans="1:16" ht="49.15">
      <c r="A368" s="19">
        <v>367</v>
      </c>
      <c r="B368" s="15">
        <v>8</v>
      </c>
      <c r="C368" s="13" t="s">
        <v>1063</v>
      </c>
      <c r="D368" s="13" t="s">
        <v>1521</v>
      </c>
      <c r="E368" s="13">
        <v>9791155096352</v>
      </c>
      <c r="F368" s="13" t="s">
        <v>1860</v>
      </c>
      <c r="G368" s="13" t="s">
        <v>442</v>
      </c>
      <c r="H368" s="13">
        <v>25000</v>
      </c>
      <c r="I368" s="13">
        <v>1</v>
      </c>
      <c r="J368" s="13">
        <f>H368*I368</f>
        <v>25000</v>
      </c>
      <c r="K368" s="13">
        <f>J368*10%</f>
        <v>2500</v>
      </c>
      <c r="L368" s="13">
        <f>J368-K368</f>
        <v>22500</v>
      </c>
      <c r="M368" s="13">
        <v>20160830</v>
      </c>
      <c r="N368" s="13" t="s">
        <v>2369</v>
      </c>
      <c r="O368" s="13" t="s">
        <v>2557</v>
      </c>
      <c r="P368" s="13">
        <v>12</v>
      </c>
    </row>
    <row r="369" spans="1:16" ht="49.15">
      <c r="A369" s="19">
        <v>368</v>
      </c>
      <c r="B369" s="21">
        <v>8</v>
      </c>
      <c r="C369" s="20" t="s">
        <v>214</v>
      </c>
      <c r="D369" s="20" t="s">
        <v>1118</v>
      </c>
      <c r="E369" s="22">
        <v>9791155099568</v>
      </c>
      <c r="F369" s="20" t="s">
        <v>1860</v>
      </c>
      <c r="G369" s="20" t="s">
        <v>514</v>
      </c>
      <c r="H369" s="16">
        <v>34000</v>
      </c>
      <c r="I369" s="16">
        <v>1</v>
      </c>
      <c r="J369" s="16">
        <f>H369*I369</f>
        <v>34000</v>
      </c>
      <c r="K369" s="20">
        <f>J369*10%</f>
        <v>3400</v>
      </c>
      <c r="L369" s="16">
        <f>J369-K369</f>
        <v>30600</v>
      </c>
      <c r="M369" s="20">
        <v>20160720</v>
      </c>
      <c r="N369" s="20" t="s">
        <v>1119</v>
      </c>
      <c r="O369" s="20" t="s">
        <v>842</v>
      </c>
      <c r="P369" s="20">
        <v>716</v>
      </c>
    </row>
    <row r="370" spans="1:16" ht="49.15">
      <c r="A370" s="19">
        <v>369</v>
      </c>
      <c r="B370" s="15">
        <v>8</v>
      </c>
      <c r="C370" s="13" t="s">
        <v>1598</v>
      </c>
      <c r="D370" s="13" t="s">
        <v>1596</v>
      </c>
      <c r="E370" s="13">
        <v>9788976504814</v>
      </c>
      <c r="F370" s="13" t="s">
        <v>356</v>
      </c>
      <c r="G370" s="13" t="s">
        <v>1018</v>
      </c>
      <c r="H370" s="13">
        <v>13000</v>
      </c>
      <c r="I370" s="13">
        <v>1</v>
      </c>
      <c r="J370" s="16">
        <f>H370*I370</f>
        <v>13000</v>
      </c>
      <c r="K370" s="20">
        <f>J370*10%</f>
        <v>1300</v>
      </c>
      <c r="L370" s="16">
        <f>J370-K370</f>
        <v>11700</v>
      </c>
      <c r="M370" s="13">
        <v>20161027</v>
      </c>
      <c r="N370" s="13" t="s">
        <v>1599</v>
      </c>
      <c r="O370" s="13" t="s">
        <v>842</v>
      </c>
      <c r="P370" s="13">
        <v>108</v>
      </c>
    </row>
    <row r="371" spans="1:16" ht="16.5">
      <c r="A371" s="19">
        <v>370</v>
      </c>
      <c r="B371" s="21">
        <v>8</v>
      </c>
      <c r="C371" s="20" t="s">
        <v>843</v>
      </c>
      <c r="D371" s="20">
        <v>8952223853</v>
      </c>
      <c r="E371" s="22">
        <v>9788952223852</v>
      </c>
      <c r="F371" s="20" t="s">
        <v>1110</v>
      </c>
      <c r="G371" s="20" t="s">
        <v>844</v>
      </c>
      <c r="H371" s="16">
        <v>11000</v>
      </c>
      <c r="I371" s="16">
        <v>1</v>
      </c>
      <c r="J371" s="16">
        <f>H371*I371</f>
        <v>11000</v>
      </c>
      <c r="K371" s="20">
        <f>J371*10%</f>
        <v>1100</v>
      </c>
      <c r="L371" s="16">
        <f>J371-K371</f>
        <v>9900</v>
      </c>
      <c r="M371" s="20">
        <v>20130320</v>
      </c>
      <c r="N371" s="20" t="s">
        <v>1852</v>
      </c>
      <c r="O371" s="20" t="s">
        <v>851</v>
      </c>
      <c r="P371" s="20">
        <v>272</v>
      </c>
    </row>
    <row r="372" spans="1:16" ht="32.75">
      <c r="A372" s="19">
        <v>371</v>
      </c>
      <c r="B372" s="15">
        <v>8</v>
      </c>
      <c r="C372" s="13" t="s">
        <v>1961</v>
      </c>
      <c r="D372" s="13">
        <v>8952235533</v>
      </c>
      <c r="E372" s="13">
        <v>9788952235534</v>
      </c>
      <c r="F372" s="13" t="s">
        <v>2544</v>
      </c>
      <c r="G372" s="13" t="s">
        <v>1962</v>
      </c>
      <c r="H372" s="13">
        <v>9500</v>
      </c>
      <c r="I372" s="13">
        <v>1</v>
      </c>
      <c r="J372" s="16">
        <f>H372*I372</f>
        <v>9500</v>
      </c>
      <c r="K372" s="20">
        <f>J372*10%</f>
        <v>950</v>
      </c>
      <c r="L372" s="16">
        <f>J372-K372</f>
        <v>8550</v>
      </c>
      <c r="M372" s="13">
        <v>20161214</v>
      </c>
      <c r="N372" s="13" t="s">
        <v>2210</v>
      </c>
      <c r="O372" s="13" t="s">
        <v>806</v>
      </c>
      <c r="P372" s="13">
        <v>172</v>
      </c>
    </row>
    <row r="373" spans="1:16" ht="49.15">
      <c r="A373" s="19">
        <v>372</v>
      </c>
      <c r="B373" s="15">
        <v>8</v>
      </c>
      <c r="C373" s="13" t="s">
        <v>2099</v>
      </c>
      <c r="D373" s="13">
        <v>8952222806</v>
      </c>
      <c r="E373" s="13">
        <v>9788952222800</v>
      </c>
      <c r="F373" s="13" t="s">
        <v>2544</v>
      </c>
      <c r="G373" s="13" t="s">
        <v>437</v>
      </c>
      <c r="H373" s="13">
        <v>12000</v>
      </c>
      <c r="I373" s="13">
        <v>1</v>
      </c>
      <c r="J373" s="13">
        <f>H373*I373</f>
        <v>12000</v>
      </c>
      <c r="K373" s="13">
        <f>J373*10%</f>
        <v>1200</v>
      </c>
      <c r="L373" s="13">
        <f>J373-K373</f>
        <v>10800</v>
      </c>
      <c r="M373" s="13">
        <v>20130125</v>
      </c>
      <c r="N373" s="13" t="s">
        <v>1417</v>
      </c>
      <c r="O373" s="13" t="s">
        <v>306</v>
      </c>
      <c r="P373" s="13">
        <v>72</v>
      </c>
    </row>
    <row r="374" spans="1:16" ht="81.85">
      <c r="A374" s="19">
        <v>373</v>
      </c>
      <c r="B374" s="15">
        <v>8</v>
      </c>
      <c r="C374" s="13" t="s">
        <v>2551</v>
      </c>
      <c r="D374" s="13">
        <v>8952235681</v>
      </c>
      <c r="E374" s="13">
        <v>9788952235688</v>
      </c>
      <c r="F374" s="13" t="s">
        <v>2544</v>
      </c>
      <c r="G374" s="13" t="s">
        <v>65</v>
      </c>
      <c r="H374" s="13">
        <v>12000</v>
      </c>
      <c r="I374" s="13">
        <v>1</v>
      </c>
      <c r="J374" s="16">
        <f>H374*I374</f>
        <v>12000</v>
      </c>
      <c r="K374" s="20">
        <f>J374*10%</f>
        <v>1200</v>
      </c>
      <c r="L374" s="16">
        <f>J374-K374</f>
        <v>10800</v>
      </c>
      <c r="M374" s="13">
        <v>20170117</v>
      </c>
      <c r="N374" s="13" t="s">
        <v>2266</v>
      </c>
      <c r="O374" s="13" t="s">
        <v>248</v>
      </c>
      <c r="P374" s="13">
        <v>56</v>
      </c>
    </row>
    <row r="375" spans="1:16" ht="32.75">
      <c r="A375" s="19">
        <v>374</v>
      </c>
      <c r="B375" s="15">
        <v>8</v>
      </c>
      <c r="C375" s="13" t="s">
        <v>17</v>
      </c>
      <c r="D375" s="13" t="s">
        <v>2289</v>
      </c>
      <c r="E375" s="13">
        <v>9791155682777</v>
      </c>
      <c r="F375" s="13" t="s">
        <v>2555</v>
      </c>
      <c r="G375" s="13" t="s">
        <v>1949</v>
      </c>
      <c r="H375" s="13">
        <v>10800</v>
      </c>
      <c r="I375" s="13">
        <v>1</v>
      </c>
      <c r="J375" s="16">
        <f>H375*I375</f>
        <v>10800</v>
      </c>
      <c r="K375" s="20">
        <f>J375*10%</f>
        <v>1080</v>
      </c>
      <c r="L375" s="16">
        <f>J375-K375</f>
        <v>9720</v>
      </c>
      <c r="M375" s="13">
        <v>20161220</v>
      </c>
      <c r="N375" s="13" t="s">
        <v>2291</v>
      </c>
      <c r="O375" s="13" t="s">
        <v>806</v>
      </c>
      <c r="P375" s="13">
        <v>184</v>
      </c>
    </row>
    <row r="376" spans="1:16" ht="32.75">
      <c r="A376" s="19">
        <v>375</v>
      </c>
      <c r="B376" s="21">
        <v>8</v>
      </c>
      <c r="C376" s="20" t="s">
        <v>1216</v>
      </c>
      <c r="D376" s="20">
        <v>8997381237</v>
      </c>
      <c r="E376" s="22">
        <v>9788997381234</v>
      </c>
      <c r="F376" s="20" t="s">
        <v>914</v>
      </c>
      <c r="G376" s="20" t="s">
        <v>1894</v>
      </c>
      <c r="H376" s="16">
        <v>9500</v>
      </c>
      <c r="I376" s="16">
        <v>1</v>
      </c>
      <c r="J376" s="16">
        <f>H376*I376</f>
        <v>9500</v>
      </c>
      <c r="K376" s="20">
        <f>J376*10%</f>
        <v>950</v>
      </c>
      <c r="L376" s="16">
        <f>J376-K376</f>
        <v>8550</v>
      </c>
      <c r="M376" s="20">
        <v>20131201</v>
      </c>
      <c r="N376" s="20" t="s">
        <v>1217</v>
      </c>
      <c r="O376" s="20" t="s">
        <v>891</v>
      </c>
      <c r="P376" s="20">
        <v>100</v>
      </c>
    </row>
    <row r="377" spans="1:16" ht="32.75">
      <c r="A377" s="19">
        <v>376</v>
      </c>
      <c r="B377" s="15">
        <v>8</v>
      </c>
      <c r="C377" s="13" t="s">
        <v>2613</v>
      </c>
      <c r="D377" s="13">
        <v>8991126332</v>
      </c>
      <c r="E377" s="13">
        <v>9788991126336</v>
      </c>
      <c r="F377" s="13" t="s">
        <v>2611</v>
      </c>
      <c r="G377" s="13" t="s">
        <v>1620</v>
      </c>
      <c r="H377" s="13">
        <v>10000</v>
      </c>
      <c r="I377" s="13">
        <v>1</v>
      </c>
      <c r="J377" s="16">
        <f>H377*I377</f>
        <v>10000</v>
      </c>
      <c r="K377" s="20">
        <f>J377*10%</f>
        <v>1000</v>
      </c>
      <c r="L377" s="16">
        <f>J377-K377</f>
        <v>9000</v>
      </c>
      <c r="M377" s="13">
        <v>20100710</v>
      </c>
      <c r="N377" s="13" t="s">
        <v>1103</v>
      </c>
      <c r="O377" s="13" t="s">
        <v>248</v>
      </c>
      <c r="P377" s="13">
        <v>26</v>
      </c>
    </row>
    <row r="378" spans="1:16" ht="32.75">
      <c r="A378" s="19">
        <v>377</v>
      </c>
      <c r="B378" s="15">
        <v>8</v>
      </c>
      <c r="C378" s="13" t="s">
        <v>2590</v>
      </c>
      <c r="D378" s="13">
        <v>8946419288</v>
      </c>
      <c r="E378" s="13">
        <v>9788946419285</v>
      </c>
      <c r="F378" s="13" t="s">
        <v>291</v>
      </c>
      <c r="G378" s="13" t="s">
        <v>1975</v>
      </c>
      <c r="H378" s="13">
        <v>10000</v>
      </c>
      <c r="I378" s="13">
        <v>1</v>
      </c>
      <c r="J378" s="16">
        <f>H378*I378</f>
        <v>10000</v>
      </c>
      <c r="K378" s="20">
        <f>J378*10%</f>
        <v>1000</v>
      </c>
      <c r="L378" s="16">
        <f>J378-K378</f>
        <v>9000</v>
      </c>
      <c r="M378" s="13">
        <v>20161005</v>
      </c>
      <c r="N378" s="13" t="s">
        <v>1550</v>
      </c>
      <c r="O378" s="13" t="s">
        <v>806</v>
      </c>
      <c r="P378" s="13">
        <v>104</v>
      </c>
    </row>
    <row r="379" spans="1:16" ht="32.75">
      <c r="A379" s="19">
        <v>378</v>
      </c>
      <c r="B379" s="21">
        <v>8</v>
      </c>
      <c r="C379" s="20" t="s">
        <v>1864</v>
      </c>
      <c r="D379" s="20" t="s">
        <v>1120</v>
      </c>
      <c r="E379" s="22">
        <v>9791195764853</v>
      </c>
      <c r="F379" s="20" t="s">
        <v>267</v>
      </c>
      <c r="G379" s="20" t="s">
        <v>1121</v>
      </c>
      <c r="H379" s="16">
        <v>11000</v>
      </c>
      <c r="I379" s="16">
        <v>1</v>
      </c>
      <c r="J379" s="16">
        <f>H379*I379</f>
        <v>11000</v>
      </c>
      <c r="K379" s="20">
        <f>J379*10%</f>
        <v>1100</v>
      </c>
      <c r="L379" s="16">
        <f>J379-K379</f>
        <v>9900</v>
      </c>
      <c r="M379" s="20">
        <v>20170227</v>
      </c>
      <c r="N379" s="20" t="s">
        <v>1113</v>
      </c>
      <c r="O379" s="20" t="s">
        <v>851</v>
      </c>
      <c r="P379" s="20">
        <v>212</v>
      </c>
    </row>
    <row r="380" spans="1:16" ht="32.75">
      <c r="A380" s="19">
        <v>379</v>
      </c>
      <c r="B380" s="15">
        <v>8</v>
      </c>
      <c r="C380" s="13" t="s">
        <v>2698</v>
      </c>
      <c r="D380" s="13">
        <v>8995849177</v>
      </c>
      <c r="E380" s="13">
        <v>9788995849170</v>
      </c>
      <c r="F380" s="13" t="s">
        <v>353</v>
      </c>
      <c r="G380" s="13" t="s">
        <v>2040</v>
      </c>
      <c r="H380" s="13">
        <v>7500</v>
      </c>
      <c r="I380" s="13">
        <v>1</v>
      </c>
      <c r="J380" s="16">
        <f>H380*I380</f>
        <v>7500</v>
      </c>
      <c r="K380" s="20">
        <f>J380*10%</f>
        <v>750</v>
      </c>
      <c r="L380" s="16">
        <f>J380-K380</f>
        <v>6750</v>
      </c>
      <c r="M380" s="13">
        <v>20080128</v>
      </c>
      <c r="N380" s="13" t="s">
        <v>1137</v>
      </c>
      <c r="O380" s="13" t="s">
        <v>891</v>
      </c>
      <c r="P380" s="13">
        <v>96</v>
      </c>
    </row>
    <row r="381" spans="1:16" ht="32.75">
      <c r="A381" s="19">
        <v>380</v>
      </c>
      <c r="B381" s="21">
        <v>8</v>
      </c>
      <c r="C381" s="20" t="s">
        <v>1907</v>
      </c>
      <c r="D381" s="20">
        <v>8903125398</v>
      </c>
      <c r="E381" s="22">
        <v>9788903125396</v>
      </c>
      <c r="F381" s="20" t="s">
        <v>917</v>
      </c>
      <c r="G381" s="20" t="s">
        <v>924</v>
      </c>
      <c r="H381" s="16">
        <v>6000</v>
      </c>
      <c r="I381" s="16">
        <v>1</v>
      </c>
      <c r="J381" s="16">
        <f>H381*I381</f>
        <v>6000</v>
      </c>
      <c r="K381" s="20">
        <f>J381*10%</f>
        <v>600</v>
      </c>
      <c r="L381" s="16">
        <f>J381-K381</f>
        <v>5400</v>
      </c>
      <c r="M381" s="20">
        <v>20170316</v>
      </c>
      <c r="N381" s="20" t="s">
        <v>1901</v>
      </c>
      <c r="O381" s="20" t="s">
        <v>1908</v>
      </c>
      <c r="P381" s="20">
        <v>64</v>
      </c>
    </row>
    <row r="382" spans="1:16" ht="32.75">
      <c r="A382" s="19">
        <v>381</v>
      </c>
      <c r="B382" s="21">
        <v>8</v>
      </c>
      <c r="C382" s="20" t="s">
        <v>1904</v>
      </c>
      <c r="D382" s="20">
        <v>8956188009</v>
      </c>
      <c r="E382" s="22">
        <v>9788956188003</v>
      </c>
      <c r="F382" s="20" t="s">
        <v>921</v>
      </c>
      <c r="G382" s="20" t="s">
        <v>1236</v>
      </c>
      <c r="H382" s="16">
        <v>9800</v>
      </c>
      <c r="I382" s="16">
        <v>1</v>
      </c>
      <c r="J382" s="16">
        <f>H382*I382</f>
        <v>9800</v>
      </c>
      <c r="K382" s="20">
        <f>J382*10%</f>
        <v>980</v>
      </c>
      <c r="L382" s="16">
        <f>J382-K382</f>
        <v>8820</v>
      </c>
      <c r="M382" s="20">
        <v>20170302</v>
      </c>
      <c r="N382" s="20" t="s">
        <v>1238</v>
      </c>
      <c r="O382" s="20" t="s">
        <v>1231</v>
      </c>
      <c r="P382" s="20">
        <v>36</v>
      </c>
    </row>
    <row r="383" spans="1:16" ht="49.15">
      <c r="A383" s="19">
        <v>382</v>
      </c>
      <c r="B383" s="15">
        <v>8</v>
      </c>
      <c r="C383" s="13" t="s">
        <v>120</v>
      </c>
      <c r="D383" s="13">
        <v>8956893659</v>
      </c>
      <c r="E383" s="13">
        <v>9788956893655</v>
      </c>
      <c r="F383" s="13" t="s">
        <v>2556</v>
      </c>
      <c r="G383" s="13" t="s">
        <v>1008</v>
      </c>
      <c r="H383" s="13">
        <v>85000</v>
      </c>
      <c r="I383" s="13">
        <v>1</v>
      </c>
      <c r="J383" s="16">
        <f>H383*I383</f>
        <v>85000</v>
      </c>
      <c r="K383" s="20">
        <f>J383*10%</f>
        <v>8500</v>
      </c>
      <c r="L383" s="16">
        <f>J383-K383</f>
        <v>76500</v>
      </c>
      <c r="M383" s="13">
        <v>20170102</v>
      </c>
      <c r="N383" s="13" t="s">
        <v>2283</v>
      </c>
      <c r="O383" s="13" t="s">
        <v>842</v>
      </c>
      <c r="P383" s="13">
        <v>840</v>
      </c>
    </row>
    <row r="384" spans="1:16" ht="32.75">
      <c r="A384" s="19">
        <v>383</v>
      </c>
      <c r="B384" s="15">
        <v>8</v>
      </c>
      <c r="C384" s="13" t="s">
        <v>206</v>
      </c>
      <c r="D384" s="13" t="s">
        <v>1580</v>
      </c>
      <c r="E384" s="13">
        <v>9791186452165</v>
      </c>
      <c r="F384" s="13" t="s">
        <v>2602</v>
      </c>
      <c r="G384" s="13" t="s">
        <v>1581</v>
      </c>
      <c r="H384" s="13">
        <v>12000</v>
      </c>
      <c r="I384" s="13">
        <v>1</v>
      </c>
      <c r="J384" s="16">
        <f>H384*I384</f>
        <v>12000</v>
      </c>
      <c r="K384" s="20">
        <f>J384*10%</f>
        <v>1200</v>
      </c>
      <c r="L384" s="16">
        <f>J384-K384</f>
        <v>10800</v>
      </c>
      <c r="M384" s="13">
        <v>20161027</v>
      </c>
      <c r="N384" s="13" t="s">
        <v>1583</v>
      </c>
      <c r="O384" s="13" t="s">
        <v>248</v>
      </c>
      <c r="P384" s="13">
        <v>44</v>
      </c>
    </row>
    <row r="385" spans="1:16" ht="98.25">
      <c r="A385" s="19">
        <v>384</v>
      </c>
      <c r="B385" s="15">
        <v>8</v>
      </c>
      <c r="C385" s="13" t="s">
        <v>1490</v>
      </c>
      <c r="D385" s="13">
        <v>8962477491</v>
      </c>
      <c r="E385" s="13">
        <v>9788962477498</v>
      </c>
      <c r="F385" s="13" t="s">
        <v>1116</v>
      </c>
      <c r="G385" s="13" t="s">
        <v>74</v>
      </c>
      <c r="H385" s="13">
        <v>11000</v>
      </c>
      <c r="I385" s="13">
        <v>1</v>
      </c>
      <c r="J385" s="13">
        <f>H385*I385</f>
        <v>11000</v>
      </c>
      <c r="K385" s="13">
        <f>J385*10%</f>
        <v>1100</v>
      </c>
      <c r="L385" s="13">
        <f>J385-K385</f>
        <v>9900</v>
      </c>
      <c r="M385" s="13">
        <v>20160725</v>
      </c>
      <c r="N385" s="13" t="s">
        <v>1492</v>
      </c>
      <c r="O385" s="13" t="s">
        <v>248</v>
      </c>
      <c r="P385" s="13">
        <v>44</v>
      </c>
    </row>
    <row r="386" spans="1:16" ht="49.15">
      <c r="A386" s="19">
        <v>385</v>
      </c>
      <c r="B386" s="15">
        <v>8</v>
      </c>
      <c r="C386" s="13" t="s">
        <v>1553</v>
      </c>
      <c r="D386" s="13">
        <v>8962477203</v>
      </c>
      <c r="E386" s="13">
        <v>9788962477207</v>
      </c>
      <c r="F386" s="13" t="s">
        <v>1116</v>
      </c>
      <c r="G386" s="13" t="s">
        <v>1014</v>
      </c>
      <c r="H386" s="13">
        <v>11000</v>
      </c>
      <c r="I386" s="13">
        <v>1</v>
      </c>
      <c r="J386" s="16">
        <f>H386*I386</f>
        <v>11000</v>
      </c>
      <c r="K386" s="20">
        <f>J386*10%</f>
        <v>1100</v>
      </c>
      <c r="L386" s="16">
        <f>J386-K386</f>
        <v>9900</v>
      </c>
      <c r="M386" s="13">
        <v>20160510</v>
      </c>
      <c r="N386" s="13" t="s">
        <v>1554</v>
      </c>
      <c r="O386" s="13" t="s">
        <v>248</v>
      </c>
      <c r="P386" s="13">
        <v>32</v>
      </c>
    </row>
    <row r="387" spans="1:16" ht="32.75">
      <c r="A387" s="19">
        <v>386</v>
      </c>
      <c r="B387" s="21">
        <v>8</v>
      </c>
      <c r="C387" s="20" t="s">
        <v>1871</v>
      </c>
      <c r="D387" s="20">
        <v>8962478110</v>
      </c>
      <c r="E387" s="22">
        <v>9788962478112</v>
      </c>
      <c r="F387" s="20" t="s">
        <v>1116</v>
      </c>
      <c r="G387" s="20" t="s">
        <v>1855</v>
      </c>
      <c r="H387" s="16">
        <v>9800</v>
      </c>
      <c r="I387" s="16">
        <v>1</v>
      </c>
      <c r="J387" s="16">
        <f>H387*I387</f>
        <v>9800</v>
      </c>
      <c r="K387" s="20">
        <f>J387*10%</f>
        <v>980</v>
      </c>
      <c r="L387" s="16">
        <f>J387-K387</f>
        <v>8820</v>
      </c>
      <c r="M387" s="20">
        <v>20170124</v>
      </c>
      <c r="N387" s="20" t="s">
        <v>1117</v>
      </c>
      <c r="O387" s="20" t="s">
        <v>806</v>
      </c>
      <c r="P387" s="20">
        <v>120</v>
      </c>
    </row>
    <row r="388" spans="1:16" ht="65.5">
      <c r="A388" s="19">
        <v>387</v>
      </c>
      <c r="B388" s="15">
        <v>8</v>
      </c>
      <c r="C388" s="13" t="s">
        <v>1556</v>
      </c>
      <c r="D388" s="13">
        <v>8962477688</v>
      </c>
      <c r="E388" s="13">
        <v>9788962477689</v>
      </c>
      <c r="F388" s="13" t="s">
        <v>1116</v>
      </c>
      <c r="G388" s="13" t="s">
        <v>2363</v>
      </c>
      <c r="H388" s="13">
        <v>11000</v>
      </c>
      <c r="I388" s="13">
        <v>1</v>
      </c>
      <c r="J388" s="16">
        <f>H388*I388</f>
        <v>11000</v>
      </c>
      <c r="K388" s="20">
        <f>J388*10%</f>
        <v>1100</v>
      </c>
      <c r="L388" s="16">
        <f>J388-K388</f>
        <v>9900</v>
      </c>
      <c r="M388" s="13">
        <v>20161005</v>
      </c>
      <c r="N388" s="13" t="s">
        <v>1557</v>
      </c>
      <c r="O388" s="13" t="s">
        <v>248</v>
      </c>
      <c r="P388" s="13">
        <v>32</v>
      </c>
    </row>
    <row r="389" spans="1:16" ht="32.75">
      <c r="A389" s="19">
        <v>388</v>
      </c>
      <c r="B389" s="15">
        <v>8</v>
      </c>
      <c r="C389" s="13" t="s">
        <v>433</v>
      </c>
      <c r="D389" s="13" t="s">
        <v>2374</v>
      </c>
      <c r="E389" s="13">
        <v>9791156550402</v>
      </c>
      <c r="F389" s="13" t="s">
        <v>389</v>
      </c>
      <c r="G389" s="13" t="s">
        <v>2129</v>
      </c>
      <c r="H389" s="13">
        <v>9800</v>
      </c>
      <c r="I389" s="13">
        <v>1</v>
      </c>
      <c r="J389" s="13">
        <f>H389*I389</f>
        <v>9800</v>
      </c>
      <c r="K389" s="13">
        <f>J389*10%</f>
        <v>980</v>
      </c>
      <c r="L389" s="13">
        <f>J389-K389</f>
        <v>8820</v>
      </c>
      <c r="M389" s="13">
        <v>20160915</v>
      </c>
      <c r="N389" s="13" t="s">
        <v>1111</v>
      </c>
      <c r="O389" s="13" t="s">
        <v>806</v>
      </c>
      <c r="P389" s="13">
        <v>128</v>
      </c>
    </row>
    <row r="390" spans="1:16" ht="49.15">
      <c r="A390" s="19">
        <v>389</v>
      </c>
      <c r="B390" s="15">
        <v>8</v>
      </c>
      <c r="C390" s="13" t="s">
        <v>2339</v>
      </c>
      <c r="D390" s="13">
        <v>8952784936</v>
      </c>
      <c r="E390" s="13">
        <v>9788952784933</v>
      </c>
      <c r="F390" s="13" t="s">
        <v>2572</v>
      </c>
      <c r="G390" s="13" t="s">
        <v>1005</v>
      </c>
      <c r="H390" s="13">
        <v>11000</v>
      </c>
      <c r="I390" s="13">
        <v>1</v>
      </c>
      <c r="J390" s="16">
        <f>H390*I390</f>
        <v>11000</v>
      </c>
      <c r="K390" s="20">
        <f>J390*10%</f>
        <v>1100</v>
      </c>
      <c r="L390" s="16">
        <f>J390-K390</f>
        <v>9900</v>
      </c>
      <c r="M390" s="13">
        <v>20170220</v>
      </c>
      <c r="N390" s="13" t="s">
        <v>2340</v>
      </c>
      <c r="O390" s="13" t="s">
        <v>842</v>
      </c>
      <c r="P390" s="13">
        <v>384</v>
      </c>
    </row>
    <row r="391" spans="1:16" ht="32.75">
      <c r="A391" s="19">
        <v>390</v>
      </c>
      <c r="B391" s="15">
        <v>8</v>
      </c>
      <c r="C391" s="13" t="s">
        <v>1773</v>
      </c>
      <c r="D391" s="13" t="s">
        <v>1772</v>
      </c>
      <c r="E391" s="13">
        <v>9788952763198</v>
      </c>
      <c r="F391" s="13" t="s">
        <v>2572</v>
      </c>
      <c r="G391" s="13" t="s">
        <v>2054</v>
      </c>
      <c r="H391" s="13">
        <v>8500</v>
      </c>
      <c r="I391" s="13">
        <v>1</v>
      </c>
      <c r="J391" s="16">
        <f>H391*I391</f>
        <v>8500</v>
      </c>
      <c r="K391" s="20">
        <f>J391*10%</f>
        <v>850</v>
      </c>
      <c r="L391" s="16">
        <f>J391-K391</f>
        <v>7650</v>
      </c>
      <c r="M391" s="13">
        <v>20111025</v>
      </c>
      <c r="N391" s="13" t="s">
        <v>1852</v>
      </c>
      <c r="O391" s="13" t="s">
        <v>806</v>
      </c>
      <c r="P391" s="13">
        <v>119</v>
      </c>
    </row>
    <row r="392" spans="1:16" ht="81.85">
      <c r="A392" s="19">
        <v>391</v>
      </c>
      <c r="B392" s="15">
        <v>8</v>
      </c>
      <c r="C392" s="13" t="s">
        <v>1775</v>
      </c>
      <c r="D392" s="13">
        <v>8952768833</v>
      </c>
      <c r="E392" s="13">
        <v>9788952768834</v>
      </c>
      <c r="F392" s="13" t="s">
        <v>2572</v>
      </c>
      <c r="G392" s="13" t="s">
        <v>547</v>
      </c>
      <c r="H392" s="13">
        <v>9000</v>
      </c>
      <c r="I392" s="13">
        <v>1</v>
      </c>
      <c r="J392" s="16">
        <f>H392*I392</f>
        <v>9000</v>
      </c>
      <c r="K392" s="20">
        <f>J392*10%</f>
        <v>900</v>
      </c>
      <c r="L392" s="16">
        <f>J392-K392</f>
        <v>8100</v>
      </c>
      <c r="M392" s="13">
        <v>20130425</v>
      </c>
      <c r="N392" s="13" t="s">
        <v>1852</v>
      </c>
      <c r="O392" s="13" t="s">
        <v>842</v>
      </c>
      <c r="P392" s="13">
        <v>176</v>
      </c>
    </row>
    <row r="393" spans="1:16" ht="32.75">
      <c r="A393" s="19">
        <v>392</v>
      </c>
      <c r="B393" s="15">
        <v>8</v>
      </c>
      <c r="C393" s="13" t="s">
        <v>1758</v>
      </c>
      <c r="D393" s="13">
        <v>8952752538</v>
      </c>
      <c r="E393" s="13">
        <v>9788952752536</v>
      </c>
      <c r="F393" s="13" t="s">
        <v>2572</v>
      </c>
      <c r="G393" s="13" t="s">
        <v>2043</v>
      </c>
      <c r="H393" s="13">
        <v>7500</v>
      </c>
      <c r="I393" s="13">
        <v>1</v>
      </c>
      <c r="J393" s="16">
        <f>H393*I393</f>
        <v>7500</v>
      </c>
      <c r="K393" s="20">
        <f>J393*10%</f>
        <v>750</v>
      </c>
      <c r="L393" s="16">
        <f>J393-K393</f>
        <v>6750</v>
      </c>
      <c r="M393" s="13">
        <v>20080627</v>
      </c>
      <c r="N393" s="13" t="s">
        <v>1841</v>
      </c>
      <c r="O393" s="13" t="s">
        <v>806</v>
      </c>
      <c r="P393" s="13">
        <v>227</v>
      </c>
    </row>
    <row r="394" spans="1:16" ht="32.75">
      <c r="A394" s="19">
        <v>393</v>
      </c>
      <c r="B394" s="15">
        <v>8</v>
      </c>
      <c r="C394" s="13" t="s">
        <v>2792</v>
      </c>
      <c r="D394" s="13">
        <v>8952782585</v>
      </c>
      <c r="E394" s="13">
        <v>9788952782588</v>
      </c>
      <c r="F394" s="13" t="s">
        <v>2572</v>
      </c>
      <c r="G394" s="13" t="s">
        <v>1450</v>
      </c>
      <c r="H394" s="13">
        <v>12500</v>
      </c>
      <c r="I394" s="13">
        <v>1</v>
      </c>
      <c r="J394" s="13">
        <f>H394*I394</f>
        <v>12500</v>
      </c>
      <c r="K394" s="13">
        <f>J394*10%</f>
        <v>1250</v>
      </c>
      <c r="L394" s="13">
        <f>J394-K394</f>
        <v>11250</v>
      </c>
      <c r="M394" s="13">
        <v>20160930</v>
      </c>
      <c r="N394" s="13" t="s">
        <v>1451</v>
      </c>
      <c r="O394" s="13" t="s">
        <v>244</v>
      </c>
      <c r="P394" s="13">
        <v>48</v>
      </c>
    </row>
    <row r="395" spans="1:16" ht="32.75">
      <c r="A395" s="19">
        <v>394</v>
      </c>
      <c r="B395" s="15">
        <v>8</v>
      </c>
      <c r="C395" s="13" t="s">
        <v>1432</v>
      </c>
      <c r="D395" s="13">
        <v>8952745981</v>
      </c>
      <c r="E395" s="13">
        <v>9788952745989</v>
      </c>
      <c r="F395" s="13" t="s">
        <v>2572</v>
      </c>
      <c r="G395" s="13" t="s">
        <v>2104</v>
      </c>
      <c r="H395" s="13">
        <v>9000</v>
      </c>
      <c r="I395" s="13">
        <v>1</v>
      </c>
      <c r="J395" s="13">
        <f>H395*I395</f>
        <v>9000</v>
      </c>
      <c r="K395" s="13">
        <f>J395*10%</f>
        <v>900</v>
      </c>
      <c r="L395" s="13">
        <f>J395-K395</f>
        <v>8100</v>
      </c>
      <c r="M395" s="13">
        <v>20060601</v>
      </c>
      <c r="N395" s="13" t="s">
        <v>2349</v>
      </c>
      <c r="O395" s="13" t="s">
        <v>248</v>
      </c>
      <c r="P395" s="13">
        <v>40</v>
      </c>
    </row>
    <row r="396" spans="1:16" ht="49.15">
      <c r="A396" s="19">
        <v>395</v>
      </c>
      <c r="B396" s="15">
        <v>8</v>
      </c>
      <c r="C396" s="13" t="s">
        <v>1433</v>
      </c>
      <c r="D396" s="13">
        <v>8939207211</v>
      </c>
      <c r="E396" s="13">
        <v>9788939207219</v>
      </c>
      <c r="F396" s="13" t="s">
        <v>2787</v>
      </c>
      <c r="G396" s="13" t="s">
        <v>1055</v>
      </c>
      <c r="H396" s="13">
        <v>10000</v>
      </c>
      <c r="I396" s="13">
        <v>1</v>
      </c>
      <c r="J396" s="13">
        <f>H396*I396</f>
        <v>10000</v>
      </c>
      <c r="K396" s="13">
        <f>J396*10%</f>
        <v>1000</v>
      </c>
      <c r="L396" s="13">
        <f>J396-K396</f>
        <v>9000</v>
      </c>
      <c r="M396" s="13">
        <v>20140915</v>
      </c>
      <c r="N396" s="13" t="s">
        <v>1434</v>
      </c>
      <c r="O396" s="13" t="s">
        <v>891</v>
      </c>
      <c r="P396" s="13">
        <v>80</v>
      </c>
    </row>
    <row r="397" spans="1:16" ht="81.85">
      <c r="A397" s="19">
        <v>396</v>
      </c>
      <c r="B397" s="15">
        <v>8</v>
      </c>
      <c r="C397" s="13" t="s">
        <v>331</v>
      </c>
      <c r="D397" s="13" t="s">
        <v>1546</v>
      </c>
      <c r="E397" s="13">
        <v>9791185751979</v>
      </c>
      <c r="F397" s="13" t="s">
        <v>2583</v>
      </c>
      <c r="G397" s="13" t="s">
        <v>537</v>
      </c>
      <c r="H397" s="13">
        <v>11000</v>
      </c>
      <c r="I397" s="13">
        <v>1</v>
      </c>
      <c r="J397" s="16">
        <f>H397*I397</f>
        <v>11000</v>
      </c>
      <c r="K397" s="20">
        <f>J397*10%</f>
        <v>1100</v>
      </c>
      <c r="L397" s="16">
        <f>J397-K397</f>
        <v>9900</v>
      </c>
      <c r="M397" s="13">
        <v>20160922</v>
      </c>
      <c r="N397" s="13" t="s">
        <v>1547</v>
      </c>
      <c r="O397" s="13" t="s">
        <v>2586</v>
      </c>
      <c r="P397" s="13">
        <v>44</v>
      </c>
    </row>
    <row r="398" spans="1:16" ht="49.15">
      <c r="A398" s="19">
        <v>397</v>
      </c>
      <c r="B398" s="15">
        <v>8</v>
      </c>
      <c r="C398" s="13" t="s">
        <v>2342</v>
      </c>
      <c r="D398" s="13" t="s">
        <v>2341</v>
      </c>
      <c r="E398" s="13">
        <v>9791185751702</v>
      </c>
      <c r="F398" s="13" t="s">
        <v>2583</v>
      </c>
      <c r="G398" s="13" t="s">
        <v>228</v>
      </c>
      <c r="H398" s="13">
        <v>11000</v>
      </c>
      <c r="I398" s="13">
        <v>1</v>
      </c>
      <c r="J398" s="16">
        <f>H398*I398</f>
        <v>11000</v>
      </c>
      <c r="K398" s="20">
        <f>J398*10%</f>
        <v>1100</v>
      </c>
      <c r="L398" s="16">
        <f>J398-K398</f>
        <v>9900</v>
      </c>
      <c r="M398" s="13">
        <v>20160929</v>
      </c>
      <c r="N398" s="13" t="s">
        <v>2343</v>
      </c>
      <c r="O398" s="13" t="s">
        <v>248</v>
      </c>
      <c r="P398" s="13">
        <v>40</v>
      </c>
    </row>
    <row r="399" spans="1:16" ht="32.75">
      <c r="A399" s="19">
        <v>398</v>
      </c>
      <c r="B399" s="15">
        <v>8</v>
      </c>
      <c r="C399" s="13" t="s">
        <v>2292</v>
      </c>
      <c r="D399" s="13" t="s">
        <v>2290</v>
      </c>
      <c r="E399" s="13">
        <v>9791186400180</v>
      </c>
      <c r="F399" s="13" t="s">
        <v>2559</v>
      </c>
      <c r="G399" s="13" t="s">
        <v>1950</v>
      </c>
      <c r="H399" s="13">
        <v>5000</v>
      </c>
      <c r="I399" s="13">
        <v>1</v>
      </c>
      <c r="J399" s="16">
        <f>H399*I399</f>
        <v>5000</v>
      </c>
      <c r="K399" s="20">
        <f>J399*10%</f>
        <v>500</v>
      </c>
      <c r="L399" s="16">
        <f>J399-K399</f>
        <v>4500</v>
      </c>
      <c r="M399" s="13">
        <v>20161228</v>
      </c>
      <c r="N399" s="13" t="s">
        <v>2294</v>
      </c>
      <c r="O399" s="13" t="s">
        <v>806</v>
      </c>
      <c r="P399" s="13">
        <v>36</v>
      </c>
    </row>
    <row r="400" spans="1:16" ht="49.15">
      <c r="A400" s="19">
        <v>399</v>
      </c>
      <c r="B400" s="15">
        <v>8</v>
      </c>
      <c r="C400" s="13" t="s">
        <v>1953</v>
      </c>
      <c r="D400" s="13">
        <v>8993179662</v>
      </c>
      <c r="E400" s="13">
        <v>9788993179668</v>
      </c>
      <c r="F400" s="13" t="s">
        <v>2560</v>
      </c>
      <c r="G400" s="13" t="s">
        <v>35</v>
      </c>
      <c r="H400" s="13">
        <v>10000</v>
      </c>
      <c r="I400" s="13">
        <v>1</v>
      </c>
      <c r="J400" s="16">
        <f>H400*I400</f>
        <v>10000</v>
      </c>
      <c r="K400" s="20">
        <f>J400*10%</f>
        <v>1000</v>
      </c>
      <c r="L400" s="16">
        <f>J400-K400</f>
        <v>9000</v>
      </c>
      <c r="M400" s="13">
        <v>20170109</v>
      </c>
      <c r="N400" s="13" t="s">
        <v>2301</v>
      </c>
      <c r="O400" s="13" t="s">
        <v>806</v>
      </c>
      <c r="P400" s="13">
        <v>74</v>
      </c>
    </row>
    <row r="401" spans="1:16" ht="49.15">
      <c r="A401" s="19">
        <v>400</v>
      </c>
      <c r="B401" s="21">
        <v>8</v>
      </c>
      <c r="C401" s="20" t="s">
        <v>1926</v>
      </c>
      <c r="D401" s="20" t="s">
        <v>1299</v>
      </c>
      <c r="E401" s="22">
        <v>9791185786889</v>
      </c>
      <c r="F401" s="20" t="s">
        <v>284</v>
      </c>
      <c r="G401" s="20" t="s">
        <v>186</v>
      </c>
      <c r="H401" s="16">
        <v>10000</v>
      </c>
      <c r="I401" s="16">
        <v>1</v>
      </c>
      <c r="J401" s="16">
        <f>H401*I401</f>
        <v>10000</v>
      </c>
      <c r="K401" s="20">
        <f>J401*10%</f>
        <v>1000</v>
      </c>
      <c r="L401" s="16">
        <f>J401-K401</f>
        <v>9000</v>
      </c>
      <c r="M401" s="20">
        <v>20170110</v>
      </c>
      <c r="N401" s="20" t="s">
        <v>1301</v>
      </c>
      <c r="O401" s="20" t="s">
        <v>842</v>
      </c>
      <c r="P401" s="20">
        <v>40</v>
      </c>
    </row>
    <row r="402" spans="1:16" ht="65.5">
      <c r="A402" s="19">
        <v>401</v>
      </c>
      <c r="B402" s="15">
        <v>8</v>
      </c>
      <c r="C402" s="13" t="s">
        <v>1584</v>
      </c>
      <c r="D402" s="13">
        <v>8965133866</v>
      </c>
      <c r="E402" s="13">
        <v>9788965133865</v>
      </c>
      <c r="F402" s="13" t="s">
        <v>2591</v>
      </c>
      <c r="G402" s="13" t="s">
        <v>2364</v>
      </c>
      <c r="H402" s="13">
        <v>12000</v>
      </c>
      <c r="I402" s="13">
        <v>1</v>
      </c>
      <c r="J402" s="16">
        <f>H402*I402</f>
        <v>12000</v>
      </c>
      <c r="K402" s="20">
        <f>J402*10%</f>
        <v>1200</v>
      </c>
      <c r="L402" s="16">
        <f>J402-K402</f>
        <v>10800</v>
      </c>
      <c r="M402" s="13">
        <v>20161028</v>
      </c>
      <c r="N402" s="13" t="s">
        <v>1585</v>
      </c>
      <c r="O402" s="13" t="s">
        <v>314</v>
      </c>
      <c r="P402" s="13">
        <v>40</v>
      </c>
    </row>
    <row r="403" spans="1:16" ht="32.75">
      <c r="A403" s="19">
        <v>402</v>
      </c>
      <c r="B403" s="15">
        <v>8</v>
      </c>
      <c r="C403" s="13" t="s">
        <v>1764</v>
      </c>
      <c r="D403" s="13">
        <v>8957340483</v>
      </c>
      <c r="E403" s="13">
        <v>9788957340486</v>
      </c>
      <c r="F403" s="13" t="s">
        <v>2693</v>
      </c>
      <c r="G403" s="13" t="s">
        <v>2049</v>
      </c>
      <c r="H403" s="13">
        <v>11000</v>
      </c>
      <c r="I403" s="13">
        <v>1</v>
      </c>
      <c r="J403" s="16">
        <f>H403*I403</f>
        <v>11000</v>
      </c>
      <c r="K403" s="20">
        <f>J403*10%</f>
        <v>1100</v>
      </c>
      <c r="L403" s="16">
        <f>J403-K403</f>
        <v>9900</v>
      </c>
      <c r="M403" s="13">
        <v>20100401</v>
      </c>
      <c r="N403" s="13" t="s">
        <v>1841</v>
      </c>
      <c r="O403" s="13" t="s">
        <v>891</v>
      </c>
      <c r="P403" s="13">
        <v>127</v>
      </c>
    </row>
    <row r="404" spans="1:16" ht="65.5">
      <c r="A404" s="19">
        <v>403</v>
      </c>
      <c r="B404" s="15">
        <v>8</v>
      </c>
      <c r="C404" s="13" t="s">
        <v>2508</v>
      </c>
      <c r="D404" s="13" t="s">
        <v>1640</v>
      </c>
      <c r="E404" s="13"/>
      <c r="F404" s="13" t="s">
        <v>918</v>
      </c>
      <c r="G404" s="13" t="s">
        <v>2506</v>
      </c>
      <c r="H404" s="13">
        <v>28000</v>
      </c>
      <c r="I404" s="13">
        <v>1</v>
      </c>
      <c r="J404" s="16">
        <f>H404*I404</f>
        <v>28000</v>
      </c>
      <c r="K404" s="20">
        <f>J404*10%</f>
        <v>2800</v>
      </c>
      <c r="L404" s="16">
        <f>J404-K404</f>
        <v>25200</v>
      </c>
      <c r="M404" s="13">
        <v>20160630</v>
      </c>
      <c r="N404" s="13" t="s">
        <v>2215</v>
      </c>
      <c r="O404" s="13" t="s">
        <v>842</v>
      </c>
      <c r="P404" s="13">
        <v>400</v>
      </c>
    </row>
    <row r="405" spans="1:16" ht="32.75">
      <c r="A405" s="19">
        <v>404</v>
      </c>
      <c r="B405" s="15">
        <v>8</v>
      </c>
      <c r="C405" s="13" t="s">
        <v>79</v>
      </c>
      <c r="D405" s="13" t="s">
        <v>2275</v>
      </c>
      <c r="E405" s="13"/>
      <c r="F405" s="13" t="s">
        <v>918</v>
      </c>
      <c r="G405" s="13" t="s">
        <v>1937</v>
      </c>
      <c r="H405" s="13">
        <v>44000</v>
      </c>
      <c r="I405" s="13">
        <v>1</v>
      </c>
      <c r="J405" s="16">
        <f>H405*I405</f>
        <v>44000</v>
      </c>
      <c r="K405" s="20">
        <f>J405*10%</f>
        <v>4400</v>
      </c>
      <c r="L405" s="16">
        <f>J405-K405</f>
        <v>39600</v>
      </c>
      <c r="M405" s="13">
        <v>20160810</v>
      </c>
      <c r="N405" s="13" t="s">
        <v>2276</v>
      </c>
      <c r="O405" s="13" t="s">
        <v>842</v>
      </c>
      <c r="P405" s="13">
        <v>256</v>
      </c>
    </row>
    <row r="406" spans="1:16" ht="32.75">
      <c r="A406" s="19">
        <v>405</v>
      </c>
      <c r="B406" s="21">
        <v>8</v>
      </c>
      <c r="C406" s="20" t="s">
        <v>904</v>
      </c>
      <c r="D406" s="20">
        <v>8937813807</v>
      </c>
      <c r="E406" s="22">
        <v>9788937813801</v>
      </c>
      <c r="F406" s="20" t="s">
        <v>918</v>
      </c>
      <c r="G406" s="20" t="s">
        <v>1224</v>
      </c>
      <c r="H406" s="16">
        <v>8000</v>
      </c>
      <c r="I406" s="16">
        <v>1</v>
      </c>
      <c r="J406" s="16">
        <f>H406*I406</f>
        <v>8000</v>
      </c>
      <c r="K406" s="20">
        <f>J406*10%</f>
        <v>800</v>
      </c>
      <c r="L406" s="16">
        <f>J406-K406</f>
        <v>7200</v>
      </c>
      <c r="M406" s="20">
        <v>20040706</v>
      </c>
      <c r="N406" s="20" t="s">
        <v>1225</v>
      </c>
      <c r="O406" s="20" t="s">
        <v>244</v>
      </c>
      <c r="P406" s="20">
        <v>32</v>
      </c>
    </row>
    <row r="407" spans="1:16" ht="49.15">
      <c r="A407" s="19">
        <v>406</v>
      </c>
      <c r="B407" s="15">
        <v>8</v>
      </c>
      <c r="C407" s="13" t="s">
        <v>2315</v>
      </c>
      <c r="D407" s="13">
        <v>8937847000</v>
      </c>
      <c r="E407" s="13">
        <v>9788937847004</v>
      </c>
      <c r="F407" s="13" t="s">
        <v>918</v>
      </c>
      <c r="G407" s="13" t="s">
        <v>15</v>
      </c>
      <c r="H407" s="13">
        <v>12000</v>
      </c>
      <c r="I407" s="13">
        <v>1</v>
      </c>
      <c r="J407" s="16">
        <f>H407*I407</f>
        <v>12000</v>
      </c>
      <c r="K407" s="20">
        <f>J407*10%</f>
        <v>1200</v>
      </c>
      <c r="L407" s="16">
        <f>J407-K407</f>
        <v>10800</v>
      </c>
      <c r="M407" s="13">
        <v>20161120</v>
      </c>
      <c r="N407" s="13" t="s">
        <v>1138</v>
      </c>
      <c r="O407" s="13" t="s">
        <v>842</v>
      </c>
      <c r="P407" s="13">
        <v>224</v>
      </c>
    </row>
    <row r="408" spans="1:16" ht="32.75">
      <c r="A408" s="19">
        <v>407</v>
      </c>
      <c r="B408" s="21">
        <v>8</v>
      </c>
      <c r="C408" s="20" t="s">
        <v>887</v>
      </c>
      <c r="D408" s="20">
        <v>8985677241</v>
      </c>
      <c r="E408" s="22">
        <v>9788985677240</v>
      </c>
      <c r="F408" s="20" t="s">
        <v>271</v>
      </c>
      <c r="G408" s="20" t="s">
        <v>1862</v>
      </c>
      <c r="H408" s="16">
        <v>9000</v>
      </c>
      <c r="I408" s="16">
        <v>1</v>
      </c>
      <c r="J408" s="16">
        <f>H408*I408</f>
        <v>9000</v>
      </c>
      <c r="K408" s="20">
        <f>J408*10%</f>
        <v>900</v>
      </c>
      <c r="L408" s="16">
        <f>J408-K408</f>
        <v>8100</v>
      </c>
      <c r="M408" s="20">
        <v>20110515</v>
      </c>
      <c r="N408" s="20" t="s">
        <v>1138</v>
      </c>
      <c r="O408" s="20" t="s">
        <v>891</v>
      </c>
      <c r="P408" s="20">
        <v>128</v>
      </c>
    </row>
    <row r="409" spans="1:16" ht="32.75">
      <c r="A409" s="19">
        <v>408</v>
      </c>
      <c r="B409" s="15">
        <v>8</v>
      </c>
      <c r="C409" s="13" t="s">
        <v>2123</v>
      </c>
      <c r="D409" s="13" t="s">
        <v>1505</v>
      </c>
      <c r="E409" s="13">
        <v>9788997779635</v>
      </c>
      <c r="F409" s="13" t="s">
        <v>263</v>
      </c>
      <c r="G409" s="13" t="s">
        <v>1506</v>
      </c>
      <c r="H409" s="13">
        <v>15000</v>
      </c>
      <c r="I409" s="13">
        <v>1</v>
      </c>
      <c r="J409" s="13">
        <f>H409*I409</f>
        <v>15000</v>
      </c>
      <c r="K409" s="13">
        <f>J409*10%</f>
        <v>1500</v>
      </c>
      <c r="L409" s="13">
        <f>J409-K409</f>
        <v>13500</v>
      </c>
      <c r="M409" s="13">
        <v>20160502</v>
      </c>
      <c r="N409" s="13" t="s">
        <v>1825</v>
      </c>
      <c r="O409" s="13" t="s">
        <v>950</v>
      </c>
      <c r="P409" s="13">
        <v>260</v>
      </c>
    </row>
    <row r="410" spans="1:16" ht="65.5">
      <c r="A410" s="19">
        <v>409</v>
      </c>
      <c r="B410" s="15">
        <v>8</v>
      </c>
      <c r="C410" s="13" t="s">
        <v>419</v>
      </c>
      <c r="D410" s="13">
        <v>8959198315</v>
      </c>
      <c r="E410" s="13">
        <v>9788959198313</v>
      </c>
      <c r="F410" s="13" t="s">
        <v>2775</v>
      </c>
      <c r="G410" s="13" t="s">
        <v>2519</v>
      </c>
      <c r="H410" s="13">
        <v>17000</v>
      </c>
      <c r="I410" s="13">
        <v>1</v>
      </c>
      <c r="J410" s="13">
        <f>H410*I410</f>
        <v>17000</v>
      </c>
      <c r="K410" s="13">
        <f>J410*10%</f>
        <v>1700</v>
      </c>
      <c r="L410" s="13">
        <f>J410-K410</f>
        <v>15300</v>
      </c>
      <c r="M410" s="13">
        <v>20160831</v>
      </c>
      <c r="N410" s="13" t="s">
        <v>1400</v>
      </c>
      <c r="O410" s="13" t="s">
        <v>2775</v>
      </c>
      <c r="P410" s="13">
        <v>264</v>
      </c>
    </row>
    <row r="411" spans="1:16" ht="65.5">
      <c r="A411" s="19">
        <v>410</v>
      </c>
      <c r="B411" s="21">
        <v>8</v>
      </c>
      <c r="C411" s="20" t="s">
        <v>1902</v>
      </c>
      <c r="D411" s="20">
        <v>8967814097</v>
      </c>
      <c r="E411" s="22">
        <v>9788967814090</v>
      </c>
      <c r="F411" s="20" t="s">
        <v>303</v>
      </c>
      <c r="G411" s="20" t="s">
        <v>1536</v>
      </c>
      <c r="H411" s="16">
        <v>8500</v>
      </c>
      <c r="I411" s="16">
        <v>1</v>
      </c>
      <c r="J411" s="16">
        <f>H411*I411</f>
        <v>8500</v>
      </c>
      <c r="K411" s="20">
        <f>J411*10%</f>
        <v>850</v>
      </c>
      <c r="L411" s="16">
        <f>J411-K411</f>
        <v>7650</v>
      </c>
      <c r="M411" s="20">
        <v>20150910</v>
      </c>
      <c r="N411" s="20" t="s">
        <v>1228</v>
      </c>
      <c r="O411" s="20" t="s">
        <v>1903</v>
      </c>
      <c r="P411" s="20">
        <v>64</v>
      </c>
    </row>
    <row r="412" spans="1:16" ht="49.15">
      <c r="A412" s="19">
        <v>411</v>
      </c>
      <c r="B412" s="21">
        <v>8</v>
      </c>
      <c r="C412" s="20" t="s">
        <v>220</v>
      </c>
      <c r="D412" s="20">
        <v>8926208923</v>
      </c>
      <c r="E412" s="22">
        <v>9788926208922</v>
      </c>
      <c r="F412" s="20" t="s">
        <v>303</v>
      </c>
      <c r="G412" s="20" t="s">
        <v>222</v>
      </c>
      <c r="H412" s="16">
        <v>29400</v>
      </c>
      <c r="I412" s="16">
        <v>1</v>
      </c>
      <c r="J412" s="16">
        <f>H412*I412</f>
        <v>29400</v>
      </c>
      <c r="K412" s="20">
        <f>J412*10%</f>
        <v>2940</v>
      </c>
      <c r="L412" s="16">
        <f>J412-K412</f>
        <v>26460</v>
      </c>
      <c r="M412" s="20">
        <v>20101115</v>
      </c>
      <c r="N412" s="20" t="s">
        <v>1210</v>
      </c>
      <c r="O412" s="20" t="s">
        <v>1097</v>
      </c>
      <c r="P412" s="20">
        <v>0</v>
      </c>
    </row>
    <row r="413" spans="1:16" ht="49.15">
      <c r="A413" s="19">
        <v>412</v>
      </c>
      <c r="B413" s="15">
        <v>8</v>
      </c>
      <c r="C413" s="13" t="s">
        <v>1590</v>
      </c>
      <c r="D413" s="13" t="s">
        <v>1588</v>
      </c>
      <c r="E413" s="13">
        <v>9788963722184</v>
      </c>
      <c r="F413" s="13" t="s">
        <v>289</v>
      </c>
      <c r="G413" s="13" t="s">
        <v>199</v>
      </c>
      <c r="H413" s="13">
        <v>9000</v>
      </c>
      <c r="I413" s="13">
        <v>1</v>
      </c>
      <c r="J413" s="16">
        <f>H413*I413</f>
        <v>9000</v>
      </c>
      <c r="K413" s="20">
        <f>J413*10%</f>
        <v>900</v>
      </c>
      <c r="L413" s="16">
        <f>J413-K413</f>
        <v>8100</v>
      </c>
      <c r="M413" s="13">
        <v>20161031</v>
      </c>
      <c r="N413" s="13" t="s">
        <v>1591</v>
      </c>
      <c r="O413" s="13" t="s">
        <v>891</v>
      </c>
      <c r="P413" s="13">
        <v>100</v>
      </c>
    </row>
    <row r="414" spans="1:16" ht="32.75">
      <c r="A414" s="19">
        <v>413</v>
      </c>
      <c r="B414" s="15">
        <v>8</v>
      </c>
      <c r="C414" s="13" t="s">
        <v>1959</v>
      </c>
      <c r="D414" s="13" t="s">
        <v>2308</v>
      </c>
      <c r="E414" s="13">
        <v>9791186688687</v>
      </c>
      <c r="F414" s="13" t="s">
        <v>2561</v>
      </c>
      <c r="G414" s="13" t="s">
        <v>1960</v>
      </c>
      <c r="H414" s="13">
        <v>11800</v>
      </c>
      <c r="I414" s="13">
        <v>1</v>
      </c>
      <c r="J414" s="16">
        <f>H414*I414</f>
        <v>11800</v>
      </c>
      <c r="K414" s="20">
        <f>J414*10%</f>
        <v>1180</v>
      </c>
      <c r="L414" s="16">
        <f>J414-K414</f>
        <v>10620</v>
      </c>
      <c r="M414" s="13">
        <v>20161213</v>
      </c>
      <c r="N414" s="13" t="s">
        <v>2301</v>
      </c>
      <c r="O414" s="13" t="s">
        <v>806</v>
      </c>
      <c r="P414" s="13">
        <v>144</v>
      </c>
    </row>
    <row r="415" spans="1:16" ht="49.15">
      <c r="A415" s="19">
        <v>414</v>
      </c>
      <c r="B415" s="15">
        <v>8</v>
      </c>
      <c r="C415" s="13" t="s">
        <v>2486</v>
      </c>
      <c r="D415" s="13">
        <v>8932909369</v>
      </c>
      <c r="E415" s="13">
        <v>9788932909363</v>
      </c>
      <c r="F415" s="13" t="s">
        <v>2910</v>
      </c>
      <c r="G415" s="13" t="s">
        <v>42</v>
      </c>
      <c r="H415" s="13">
        <v>8800</v>
      </c>
      <c r="I415" s="13">
        <v>1</v>
      </c>
      <c r="J415" s="13">
        <f>H415*I415</f>
        <v>8800</v>
      </c>
      <c r="K415" s="13">
        <f>J415*10%</f>
        <v>880</v>
      </c>
      <c r="L415" s="13">
        <f>J415-K415</f>
        <v>7920</v>
      </c>
      <c r="M415" s="13">
        <v>20091130</v>
      </c>
      <c r="N415" s="13" t="s">
        <v>2487</v>
      </c>
      <c r="O415" s="13" t="s">
        <v>1684</v>
      </c>
      <c r="P415" s="13">
        <v>181</v>
      </c>
    </row>
    <row r="416" spans="1:16" ht="32.75">
      <c r="A416" s="19">
        <v>415</v>
      </c>
      <c r="B416" s="15">
        <v>8</v>
      </c>
      <c r="C416" s="13" t="s">
        <v>106</v>
      </c>
      <c r="D416" s="13">
        <v>8959130869</v>
      </c>
      <c r="E416" s="13">
        <v>9788959130863</v>
      </c>
      <c r="F416" s="13" t="s">
        <v>279</v>
      </c>
      <c r="G416" s="13" t="s">
        <v>2644</v>
      </c>
      <c r="H416" s="13">
        <v>12800</v>
      </c>
      <c r="I416" s="13">
        <v>1</v>
      </c>
      <c r="J416" s="16">
        <f>H416*I416</f>
        <v>12800</v>
      </c>
      <c r="K416" s="20">
        <f>J416*10%</f>
        <v>1280</v>
      </c>
      <c r="L416" s="16">
        <f>J416-K416</f>
        <v>11520</v>
      </c>
      <c r="M416" s="13">
        <v>20161215</v>
      </c>
      <c r="N416" s="13" t="s">
        <v>1677</v>
      </c>
      <c r="O416" s="13" t="s">
        <v>307</v>
      </c>
      <c r="P416" s="13">
        <v>280</v>
      </c>
    </row>
    <row r="417" spans="1:16" ht="32.75">
      <c r="A417" s="19">
        <v>416</v>
      </c>
      <c r="B417" s="21">
        <v>8</v>
      </c>
      <c r="C417" s="20" t="s">
        <v>217</v>
      </c>
      <c r="D417" s="20">
        <v>8930260187</v>
      </c>
      <c r="E417" s="22">
        <v>9788930260183</v>
      </c>
      <c r="F417" s="20" t="s">
        <v>260</v>
      </c>
      <c r="G417" s="20" t="s">
        <v>1900</v>
      </c>
      <c r="H417" s="16">
        <v>6000</v>
      </c>
      <c r="I417" s="16">
        <v>1</v>
      </c>
      <c r="J417" s="16">
        <f>H417*I417</f>
        <v>6000</v>
      </c>
      <c r="K417" s="20">
        <f>J417*10%</f>
        <v>600</v>
      </c>
      <c r="L417" s="16">
        <f>J417-K417</f>
        <v>5400</v>
      </c>
      <c r="M417" s="20">
        <v>19990420</v>
      </c>
      <c r="N417" s="20" t="s">
        <v>1901</v>
      </c>
      <c r="O417" s="20" t="s">
        <v>891</v>
      </c>
      <c r="P417" s="20">
        <v>30</v>
      </c>
    </row>
    <row r="418" spans="1:16" ht="49.15">
      <c r="A418" s="19">
        <v>417</v>
      </c>
      <c r="B418" s="15">
        <v>8</v>
      </c>
      <c r="C418" s="13" t="s">
        <v>1956</v>
      </c>
      <c r="D418" s="13">
        <v>8930217060</v>
      </c>
      <c r="E418" s="13">
        <v>9788930217064</v>
      </c>
      <c r="F418" s="13" t="s">
        <v>260</v>
      </c>
      <c r="G418" s="13" t="s">
        <v>1009</v>
      </c>
      <c r="H418" s="13">
        <v>8500</v>
      </c>
      <c r="I418" s="13">
        <v>1</v>
      </c>
      <c r="J418" s="16">
        <f>H418*I418</f>
        <v>8500</v>
      </c>
      <c r="K418" s="20">
        <f>J418*10%</f>
        <v>850</v>
      </c>
      <c r="L418" s="16">
        <f>J418-K418</f>
        <v>7650</v>
      </c>
      <c r="M418" s="13">
        <v>20170125</v>
      </c>
      <c r="N418" s="13" t="s">
        <v>2304</v>
      </c>
      <c r="O418" s="13" t="s">
        <v>842</v>
      </c>
      <c r="P418" s="13">
        <v>136</v>
      </c>
    </row>
    <row r="419" spans="1:16" ht="32.75">
      <c r="A419" s="19">
        <v>418</v>
      </c>
      <c r="B419" s="21">
        <v>8</v>
      </c>
      <c r="C419" s="20" t="s">
        <v>178</v>
      </c>
      <c r="D419" s="20">
        <v>8965670608</v>
      </c>
      <c r="E419" s="22">
        <v>9788965670605</v>
      </c>
      <c r="F419" s="20" t="s">
        <v>813</v>
      </c>
      <c r="G419" s="20" t="s">
        <v>2239</v>
      </c>
      <c r="H419" s="16">
        <v>10000</v>
      </c>
      <c r="I419" s="16">
        <v>1</v>
      </c>
      <c r="J419" s="16">
        <f>H419*I419</f>
        <v>10000</v>
      </c>
      <c r="K419" s="20">
        <f>J419*10%</f>
        <v>1000</v>
      </c>
      <c r="L419" s="16">
        <f>J419-K419</f>
        <v>9000</v>
      </c>
      <c r="M419" s="20">
        <v>20110410</v>
      </c>
      <c r="N419" s="20" t="s">
        <v>2240</v>
      </c>
      <c r="O419" s="20" t="s">
        <v>812</v>
      </c>
      <c r="P419" s="20">
        <v>56</v>
      </c>
    </row>
    <row r="420" spans="1:16" ht="32.75">
      <c r="A420" s="19">
        <v>419</v>
      </c>
      <c r="B420" s="21">
        <v>8</v>
      </c>
      <c r="C420" s="20" t="s">
        <v>1525</v>
      </c>
      <c r="D420" s="20">
        <v>8965675235</v>
      </c>
      <c r="E420" s="22">
        <v>9788965675235</v>
      </c>
      <c r="F420" s="20" t="s">
        <v>813</v>
      </c>
      <c r="G420" s="20" t="s">
        <v>2239</v>
      </c>
      <c r="H420" s="16">
        <v>10000</v>
      </c>
      <c r="I420" s="16">
        <v>1</v>
      </c>
      <c r="J420" s="16">
        <f>H420*I420</f>
        <v>10000</v>
      </c>
      <c r="K420" s="20">
        <f>J420*10%</f>
        <v>1000</v>
      </c>
      <c r="L420" s="16">
        <f>J420-K420</f>
        <v>9000</v>
      </c>
      <c r="M420" s="20">
        <v>20141130</v>
      </c>
      <c r="N420" s="20" t="s">
        <v>2243</v>
      </c>
      <c r="O420" s="20" t="s">
        <v>2242</v>
      </c>
      <c r="P420" s="20">
        <v>88</v>
      </c>
    </row>
    <row r="421" spans="1:16" ht="32.75">
      <c r="A421" s="19">
        <v>420</v>
      </c>
      <c r="B421" s="21">
        <v>8</v>
      </c>
      <c r="C421" s="20" t="s">
        <v>230</v>
      </c>
      <c r="D421" s="20">
        <v>8965676916</v>
      </c>
      <c r="E421" s="22">
        <v>9788965676911</v>
      </c>
      <c r="F421" s="20" t="s">
        <v>813</v>
      </c>
      <c r="G421" s="20" t="s">
        <v>2239</v>
      </c>
      <c r="H421" s="16">
        <v>10000</v>
      </c>
      <c r="I421" s="16">
        <v>1</v>
      </c>
      <c r="J421" s="16">
        <f>H421*I421</f>
        <v>10000</v>
      </c>
      <c r="K421" s="20">
        <f>J421*10%</f>
        <v>1000</v>
      </c>
      <c r="L421" s="16">
        <f>J421-K421</f>
        <v>9000</v>
      </c>
      <c r="M421" s="20">
        <v>20161220</v>
      </c>
      <c r="N421" s="20" t="s">
        <v>2243</v>
      </c>
      <c r="O421" s="20" t="s">
        <v>2242</v>
      </c>
      <c r="P421" s="20">
        <v>96</v>
      </c>
    </row>
    <row r="422" spans="1:16" ht="32.75">
      <c r="A422" s="19">
        <v>421</v>
      </c>
      <c r="B422" s="21">
        <v>8</v>
      </c>
      <c r="C422" s="20" t="s">
        <v>2241</v>
      </c>
      <c r="D422" s="20">
        <v>8965674867</v>
      </c>
      <c r="E422" s="22">
        <v>9788965674863</v>
      </c>
      <c r="F422" s="20" t="s">
        <v>813</v>
      </c>
      <c r="G422" s="20" t="s">
        <v>2239</v>
      </c>
      <c r="H422" s="16">
        <v>10000</v>
      </c>
      <c r="I422" s="16">
        <v>1</v>
      </c>
      <c r="J422" s="16">
        <f>H422*I422</f>
        <v>10000</v>
      </c>
      <c r="K422" s="20">
        <f>J422*10%</f>
        <v>1000</v>
      </c>
      <c r="L422" s="16">
        <f>J422-K422</f>
        <v>9000</v>
      </c>
      <c r="M422" s="20">
        <v>20140905</v>
      </c>
      <c r="N422" s="20" t="s">
        <v>2240</v>
      </c>
      <c r="O422" s="20" t="s">
        <v>2242</v>
      </c>
      <c r="P422" s="20">
        <v>72</v>
      </c>
    </row>
    <row r="423" spans="1:16" ht="32.75">
      <c r="A423" s="19">
        <v>422</v>
      </c>
      <c r="B423" s="21">
        <v>8</v>
      </c>
      <c r="C423" s="20" t="s">
        <v>2244</v>
      </c>
      <c r="D423" s="20">
        <v>8965676177</v>
      </c>
      <c r="E423" s="22">
        <v>9788965676171</v>
      </c>
      <c r="F423" s="20" t="s">
        <v>813</v>
      </c>
      <c r="G423" s="20" t="s">
        <v>2239</v>
      </c>
      <c r="H423" s="16">
        <v>10000</v>
      </c>
      <c r="I423" s="16">
        <v>1</v>
      </c>
      <c r="J423" s="16">
        <f>H423*I423</f>
        <v>10000</v>
      </c>
      <c r="K423" s="20">
        <f>J423*10%</f>
        <v>1000</v>
      </c>
      <c r="L423" s="16">
        <f>J423-K423</f>
        <v>9000</v>
      </c>
      <c r="M423" s="20">
        <v>20160210</v>
      </c>
      <c r="N423" s="20" t="s">
        <v>2243</v>
      </c>
      <c r="O423" s="20" t="s">
        <v>2242</v>
      </c>
      <c r="P423" s="20">
        <v>72</v>
      </c>
    </row>
    <row r="424" spans="1:16" ht="32.75">
      <c r="A424" s="19">
        <v>423</v>
      </c>
      <c r="B424" s="21">
        <v>8</v>
      </c>
      <c r="C424" s="20" t="s">
        <v>281</v>
      </c>
      <c r="D424" s="20">
        <v>8965676878</v>
      </c>
      <c r="E424" s="22">
        <v>9788965676874</v>
      </c>
      <c r="F424" s="20" t="s">
        <v>813</v>
      </c>
      <c r="G424" s="20" t="s">
        <v>2245</v>
      </c>
      <c r="H424" s="16">
        <v>10000</v>
      </c>
      <c r="I424" s="16">
        <v>1</v>
      </c>
      <c r="J424" s="16">
        <f>H424*I424</f>
        <v>10000</v>
      </c>
      <c r="K424" s="20">
        <f>J424*10%</f>
        <v>1000</v>
      </c>
      <c r="L424" s="16">
        <f>J424-K424</f>
        <v>9000</v>
      </c>
      <c r="M424" s="20">
        <v>20170210</v>
      </c>
      <c r="N424" s="20" t="s">
        <v>2240</v>
      </c>
      <c r="O424" s="20" t="s">
        <v>2242</v>
      </c>
      <c r="P424" s="20">
        <v>64</v>
      </c>
    </row>
    <row r="425" spans="1:16" ht="49.15">
      <c r="A425" s="19">
        <v>424</v>
      </c>
      <c r="B425" s="15">
        <v>8</v>
      </c>
      <c r="C425" s="13" t="s">
        <v>1702</v>
      </c>
      <c r="D425" s="13">
        <v>8996549800</v>
      </c>
      <c r="E425" s="13">
        <v>9788996549802</v>
      </c>
      <c r="F425" s="13" t="s">
        <v>2651</v>
      </c>
      <c r="G425" s="13" t="s">
        <v>1027</v>
      </c>
      <c r="H425" s="13">
        <v>12000</v>
      </c>
      <c r="I425" s="13">
        <v>1</v>
      </c>
      <c r="J425" s="16">
        <f>H425*I425</f>
        <v>12000</v>
      </c>
      <c r="K425" s="20">
        <f>J425*10%</f>
        <v>1200</v>
      </c>
      <c r="L425" s="16">
        <f>J425-K425</f>
        <v>10800</v>
      </c>
      <c r="M425" s="13">
        <v>20110225</v>
      </c>
      <c r="N425" s="13" t="s">
        <v>1704</v>
      </c>
      <c r="O425" s="13" t="s">
        <v>842</v>
      </c>
      <c r="P425" s="13">
        <v>207</v>
      </c>
    </row>
    <row r="426" spans="1:16" ht="49.15">
      <c r="A426" s="19">
        <v>425</v>
      </c>
      <c r="B426" s="15">
        <v>8</v>
      </c>
      <c r="C426" s="13" t="s">
        <v>1699</v>
      </c>
      <c r="D426" s="13">
        <v>8996549843</v>
      </c>
      <c r="E426" s="13">
        <v>9788996549840</v>
      </c>
      <c r="F426" s="13" t="s">
        <v>2651</v>
      </c>
      <c r="G426" s="13" t="s">
        <v>1027</v>
      </c>
      <c r="H426" s="13">
        <v>12000</v>
      </c>
      <c r="I426" s="13">
        <v>1</v>
      </c>
      <c r="J426" s="16">
        <f>H426*I426</f>
        <v>12000</v>
      </c>
      <c r="K426" s="20">
        <f>J426*10%</f>
        <v>1200</v>
      </c>
      <c r="L426" s="16">
        <f>J426-K426</f>
        <v>10800</v>
      </c>
      <c r="M426" s="13">
        <v>20120501</v>
      </c>
      <c r="N426" s="13" t="s">
        <v>1701</v>
      </c>
      <c r="O426" s="13" t="s">
        <v>842</v>
      </c>
      <c r="P426" s="13">
        <v>208</v>
      </c>
    </row>
    <row r="427" spans="1:16" ht="65.5">
      <c r="A427" s="19">
        <v>426</v>
      </c>
      <c r="B427" s="15">
        <v>8</v>
      </c>
      <c r="C427" s="13" t="s">
        <v>2683</v>
      </c>
      <c r="D427" s="13">
        <v>8980405669</v>
      </c>
      <c r="E427" s="13">
        <v>9788980405664</v>
      </c>
      <c r="F427" s="13" t="s">
        <v>2680</v>
      </c>
      <c r="G427" s="13" t="s">
        <v>2513</v>
      </c>
      <c r="H427" s="13">
        <v>7500</v>
      </c>
      <c r="I427" s="13">
        <v>1</v>
      </c>
      <c r="J427" s="16">
        <f>H427*I427</f>
        <v>7500</v>
      </c>
      <c r="K427" s="20">
        <f>J427*10%</f>
        <v>750</v>
      </c>
      <c r="L427" s="16">
        <f>J427-K427</f>
        <v>6750</v>
      </c>
      <c r="M427" s="13">
        <v>20050625</v>
      </c>
      <c r="N427" s="13" t="s">
        <v>1750</v>
      </c>
      <c r="O427" s="13" t="s">
        <v>348</v>
      </c>
      <c r="P427" s="13">
        <v>183</v>
      </c>
    </row>
    <row r="428" spans="1:16" ht="32.75">
      <c r="A428" s="19">
        <v>427</v>
      </c>
      <c r="B428" s="15">
        <v>8</v>
      </c>
      <c r="C428" s="13" t="s">
        <v>2044</v>
      </c>
      <c r="D428" s="13">
        <v>8901089777</v>
      </c>
      <c r="E428" s="13">
        <v>9788901089775</v>
      </c>
      <c r="F428" s="13" t="s">
        <v>882</v>
      </c>
      <c r="G428" s="13" t="s">
        <v>2045</v>
      </c>
      <c r="H428" s="13">
        <v>8000</v>
      </c>
      <c r="I428" s="13">
        <v>1</v>
      </c>
      <c r="J428" s="16">
        <f>H428*I428</f>
        <v>8000</v>
      </c>
      <c r="K428" s="20">
        <f>J428*10%</f>
        <v>800</v>
      </c>
      <c r="L428" s="16">
        <f>J428-K428</f>
        <v>7200</v>
      </c>
      <c r="M428" s="13">
        <v>20090220</v>
      </c>
      <c r="N428" s="13" t="s">
        <v>1759</v>
      </c>
      <c r="O428" s="13" t="s">
        <v>806</v>
      </c>
      <c r="P428" s="13">
        <v>75</v>
      </c>
    </row>
    <row r="429" spans="1:16" ht="16.5">
      <c r="A429" s="19">
        <v>428</v>
      </c>
      <c r="B429" s="21">
        <v>8</v>
      </c>
      <c r="C429" s="20" t="s">
        <v>1233</v>
      </c>
      <c r="D429" s="20">
        <v>8901056399</v>
      </c>
      <c r="E429" s="22">
        <v>9788901056395</v>
      </c>
      <c r="F429" s="20" t="s">
        <v>882</v>
      </c>
      <c r="G429" s="20" t="s">
        <v>919</v>
      </c>
      <c r="H429" s="16">
        <v>7500</v>
      </c>
      <c r="I429" s="16">
        <v>1</v>
      </c>
      <c r="J429" s="16">
        <f>H429*I429</f>
        <v>7500</v>
      </c>
      <c r="K429" s="20">
        <f>J429*10%</f>
        <v>750</v>
      </c>
      <c r="L429" s="16">
        <f>J429-K429</f>
        <v>6750</v>
      </c>
      <c r="M429" s="20">
        <v>20060330</v>
      </c>
      <c r="N429" s="20" t="s">
        <v>1234</v>
      </c>
      <c r="O429" s="20" t="s">
        <v>248</v>
      </c>
      <c r="P429" s="20">
        <v>32</v>
      </c>
    </row>
    <row r="430" spans="1:16" ht="32.75">
      <c r="A430" s="19">
        <v>429</v>
      </c>
      <c r="B430" s="21">
        <v>8</v>
      </c>
      <c r="C430" s="20" t="s">
        <v>1889</v>
      </c>
      <c r="D430" s="20">
        <v>8901055198</v>
      </c>
      <c r="E430" s="22">
        <v>9788901055190</v>
      </c>
      <c r="F430" s="20" t="s">
        <v>882</v>
      </c>
      <c r="G430" s="20" t="s">
        <v>1890</v>
      </c>
      <c r="H430" s="16">
        <v>9500</v>
      </c>
      <c r="I430" s="16">
        <v>1</v>
      </c>
      <c r="J430" s="16">
        <f>H430*I430</f>
        <v>9500</v>
      </c>
      <c r="K430" s="20">
        <f>J430*10%</f>
        <v>950</v>
      </c>
      <c r="L430" s="16">
        <f>J430-K430</f>
        <v>8550</v>
      </c>
      <c r="M430" s="20">
        <v>20060310</v>
      </c>
      <c r="N430" s="20" t="s">
        <v>1206</v>
      </c>
      <c r="O430" s="20" t="s">
        <v>559</v>
      </c>
      <c r="P430" s="20">
        <v>30</v>
      </c>
    </row>
    <row r="431" spans="1:16" ht="32.75">
      <c r="A431" s="19">
        <v>430</v>
      </c>
      <c r="B431" s="21">
        <v>8</v>
      </c>
      <c r="C431" s="20" t="s">
        <v>1114</v>
      </c>
      <c r="D431" s="20">
        <v>8901161176</v>
      </c>
      <c r="E431" s="22">
        <v>9788901161174</v>
      </c>
      <c r="F431" s="20" t="s">
        <v>882</v>
      </c>
      <c r="G431" s="20" t="s">
        <v>1846</v>
      </c>
      <c r="H431" s="16">
        <v>9500</v>
      </c>
      <c r="I431" s="16">
        <v>1</v>
      </c>
      <c r="J431" s="16">
        <f>H431*I431</f>
        <v>9500</v>
      </c>
      <c r="K431" s="20">
        <f>J431*10%</f>
        <v>950</v>
      </c>
      <c r="L431" s="16">
        <f>J431-K431</f>
        <v>8550</v>
      </c>
      <c r="M431" s="20">
        <v>20131115</v>
      </c>
      <c r="N431" s="20" t="s">
        <v>1115</v>
      </c>
      <c r="O431" s="20" t="s">
        <v>806</v>
      </c>
      <c r="P431" s="20">
        <v>192</v>
      </c>
    </row>
    <row r="432" spans="1:16" ht="49.15">
      <c r="A432" s="19">
        <v>431</v>
      </c>
      <c r="B432" s="15">
        <v>8</v>
      </c>
      <c r="C432" s="13" t="s">
        <v>1667</v>
      </c>
      <c r="D432" s="13">
        <v>8901206110</v>
      </c>
      <c r="E432" s="13">
        <v>9788901206110</v>
      </c>
      <c r="F432" s="13" t="s">
        <v>882</v>
      </c>
      <c r="G432" s="13" t="s">
        <v>1026</v>
      </c>
      <c r="H432" s="13">
        <v>12000</v>
      </c>
      <c r="I432" s="13">
        <v>1</v>
      </c>
      <c r="J432" s="16">
        <f>H432*I432</f>
        <v>12000</v>
      </c>
      <c r="K432" s="20">
        <f>J432*10%</f>
        <v>1200</v>
      </c>
      <c r="L432" s="16">
        <f>J432-K432</f>
        <v>10800</v>
      </c>
      <c r="M432" s="13">
        <v>20160615</v>
      </c>
      <c r="N432" s="13" t="s">
        <v>1669</v>
      </c>
      <c r="O432" s="13" t="s">
        <v>314</v>
      </c>
      <c r="P432" s="13">
        <v>32</v>
      </c>
    </row>
    <row r="433" spans="1:16" ht="32.75">
      <c r="A433" s="19">
        <v>432</v>
      </c>
      <c r="B433" s="15">
        <v>8</v>
      </c>
      <c r="C433" s="13" t="s">
        <v>2041</v>
      </c>
      <c r="D433" s="13">
        <v>8901082357</v>
      </c>
      <c r="E433" s="13">
        <v>9788901082356</v>
      </c>
      <c r="F433" s="13" t="s">
        <v>882</v>
      </c>
      <c r="G433" s="13" t="s">
        <v>2042</v>
      </c>
      <c r="H433" s="13">
        <v>8500</v>
      </c>
      <c r="I433" s="13">
        <v>1</v>
      </c>
      <c r="J433" s="16">
        <f>H433*I433</f>
        <v>8500</v>
      </c>
      <c r="K433" s="20">
        <f>J433*10%</f>
        <v>850</v>
      </c>
      <c r="L433" s="16">
        <f>J433-K433</f>
        <v>7650</v>
      </c>
      <c r="M433" s="13">
        <v>20080707</v>
      </c>
      <c r="N433" s="13" t="s">
        <v>1757</v>
      </c>
      <c r="O433" s="13" t="s">
        <v>806</v>
      </c>
      <c r="P433" s="13">
        <v>181</v>
      </c>
    </row>
    <row r="434" spans="1:16" ht="32.75">
      <c r="A434" s="19">
        <v>433</v>
      </c>
      <c r="B434" s="15">
        <v>8</v>
      </c>
      <c r="C434" s="13" t="s">
        <v>2558</v>
      </c>
      <c r="D434" s="13">
        <v>8901214431</v>
      </c>
      <c r="E434" s="13">
        <v>9788901214436</v>
      </c>
      <c r="F434" s="13" t="s">
        <v>882</v>
      </c>
      <c r="G434" s="13" t="s">
        <v>1951</v>
      </c>
      <c r="H434" s="13">
        <v>9000</v>
      </c>
      <c r="I434" s="13">
        <v>1</v>
      </c>
      <c r="J434" s="16">
        <f>H434*I434</f>
        <v>9000</v>
      </c>
      <c r="K434" s="20">
        <f>J434*10%</f>
        <v>900</v>
      </c>
      <c r="L434" s="16">
        <f>J434-K434</f>
        <v>8100</v>
      </c>
      <c r="M434" s="13">
        <v>20161230</v>
      </c>
      <c r="N434" s="13" t="s">
        <v>2293</v>
      </c>
      <c r="O434" s="13" t="s">
        <v>2295</v>
      </c>
      <c r="P434" s="13">
        <v>156</v>
      </c>
    </row>
    <row r="435" spans="1:16" ht="49.15">
      <c r="A435" s="19">
        <v>434</v>
      </c>
      <c r="B435" s="15">
        <v>8</v>
      </c>
      <c r="C435" s="13" t="s">
        <v>2495</v>
      </c>
      <c r="D435" s="13" t="s">
        <v>2496</v>
      </c>
      <c r="E435" s="13">
        <v>9788958643173</v>
      </c>
      <c r="F435" s="13" t="s">
        <v>351</v>
      </c>
      <c r="G435" s="13" t="s">
        <v>1071</v>
      </c>
      <c r="H435" s="13">
        <v>11000</v>
      </c>
      <c r="I435" s="13">
        <v>1</v>
      </c>
      <c r="J435" s="13">
        <f>H435*I435</f>
        <v>11000</v>
      </c>
      <c r="K435" s="13">
        <f>J435*10%</f>
        <v>1100</v>
      </c>
      <c r="L435" s="13">
        <f>J435-K435</f>
        <v>9900</v>
      </c>
      <c r="M435" s="13">
        <v>20160310</v>
      </c>
      <c r="N435" s="13" t="s">
        <v>2497</v>
      </c>
      <c r="O435" s="13" t="s">
        <v>891</v>
      </c>
      <c r="P435" s="13">
        <v>109</v>
      </c>
    </row>
    <row r="436" spans="1:16" ht="16.5">
      <c r="A436" s="19">
        <v>435</v>
      </c>
      <c r="B436" s="15">
        <v>8</v>
      </c>
      <c r="C436" s="13" t="s">
        <v>2682</v>
      </c>
      <c r="D436" s="13">
        <v>8958641843</v>
      </c>
      <c r="E436" s="13">
        <v>9788958641841</v>
      </c>
      <c r="F436" s="13" t="s">
        <v>351</v>
      </c>
      <c r="G436" s="13" t="s">
        <v>2690</v>
      </c>
      <c r="H436" s="13">
        <v>8900</v>
      </c>
      <c r="I436" s="13">
        <v>1</v>
      </c>
      <c r="J436" s="16">
        <f>H436*I436</f>
        <v>8900</v>
      </c>
      <c r="K436" s="20">
        <f>J436*10%</f>
        <v>890</v>
      </c>
      <c r="L436" s="16">
        <f>J436-K436</f>
        <v>8010</v>
      </c>
      <c r="M436" s="13">
        <v>20060301</v>
      </c>
      <c r="N436" s="13" t="s">
        <v>1751</v>
      </c>
      <c r="O436" s="13" t="s">
        <v>891</v>
      </c>
      <c r="P436" s="13">
        <v>166</v>
      </c>
    </row>
    <row r="437" spans="1:16" ht="32.75">
      <c r="A437" s="19">
        <v>436</v>
      </c>
      <c r="B437" s="15">
        <v>8</v>
      </c>
      <c r="C437" s="13" t="s">
        <v>1719</v>
      </c>
      <c r="D437" s="13" t="s">
        <v>1720</v>
      </c>
      <c r="E437" s="13">
        <v>9791195630974</v>
      </c>
      <c r="F437" s="13" t="s">
        <v>2658</v>
      </c>
      <c r="G437" s="13" t="s">
        <v>2021</v>
      </c>
      <c r="H437" s="13">
        <v>10000</v>
      </c>
      <c r="I437" s="13">
        <v>1</v>
      </c>
      <c r="J437" s="16">
        <f>H437*I437</f>
        <v>10000</v>
      </c>
      <c r="K437" s="20">
        <f>J437*10%</f>
        <v>1000</v>
      </c>
      <c r="L437" s="16">
        <f>J437-K437</f>
        <v>9000</v>
      </c>
      <c r="M437" s="13">
        <v>20161230</v>
      </c>
      <c r="N437" s="13" t="s">
        <v>1721</v>
      </c>
      <c r="O437" s="13" t="s">
        <v>806</v>
      </c>
      <c r="P437" s="13">
        <v>134</v>
      </c>
    </row>
    <row r="438" spans="1:16" ht="32.75">
      <c r="A438" s="19">
        <v>437</v>
      </c>
      <c r="B438" s="15">
        <v>8</v>
      </c>
      <c r="C438" s="13" t="s">
        <v>1727</v>
      </c>
      <c r="D438" s="13" t="s">
        <v>1728</v>
      </c>
      <c r="E438" s="13">
        <v>9791195630967</v>
      </c>
      <c r="F438" s="13" t="s">
        <v>2658</v>
      </c>
      <c r="G438" s="13" t="s">
        <v>2029</v>
      </c>
      <c r="H438" s="13">
        <v>10000</v>
      </c>
      <c r="I438" s="13">
        <v>1</v>
      </c>
      <c r="J438" s="16">
        <f>H438*I438</f>
        <v>10000</v>
      </c>
      <c r="K438" s="20">
        <f>J438*10%</f>
        <v>1000</v>
      </c>
      <c r="L438" s="16">
        <f>J438-K438</f>
        <v>9000</v>
      </c>
      <c r="M438" s="13">
        <v>20161010</v>
      </c>
      <c r="N438" s="13" t="s">
        <v>1729</v>
      </c>
      <c r="O438" s="13" t="s">
        <v>806</v>
      </c>
      <c r="P438" s="13">
        <v>128</v>
      </c>
    </row>
    <row r="439" spans="1:16" ht="32.75">
      <c r="A439" s="19">
        <v>438</v>
      </c>
      <c r="B439" s="21">
        <v>8</v>
      </c>
      <c r="C439" s="20" t="s">
        <v>173</v>
      </c>
      <c r="D439" s="20">
        <v>8979973071</v>
      </c>
      <c r="E439" s="22">
        <v>9788979973075</v>
      </c>
      <c r="F439" s="20" t="s">
        <v>888</v>
      </c>
      <c r="G439" s="20" t="s">
        <v>1140</v>
      </c>
      <c r="H439" s="16">
        <v>9000</v>
      </c>
      <c r="I439" s="16">
        <v>1</v>
      </c>
      <c r="J439" s="16">
        <f>H439*I439</f>
        <v>9000</v>
      </c>
      <c r="K439" s="20">
        <f>J439*10%</f>
        <v>900</v>
      </c>
      <c r="L439" s="16">
        <f>J439-K439</f>
        <v>8100</v>
      </c>
      <c r="M439" s="20">
        <v>20161024</v>
      </c>
      <c r="N439" s="20" t="s">
        <v>1841</v>
      </c>
      <c r="O439" s="20" t="s">
        <v>885</v>
      </c>
      <c r="P439" s="20">
        <v>128</v>
      </c>
    </row>
    <row r="440" spans="1:16" ht="32.75">
      <c r="A440" s="19">
        <v>439</v>
      </c>
      <c r="B440" s="21">
        <v>8</v>
      </c>
      <c r="C440" s="20" t="s">
        <v>1865</v>
      </c>
      <c r="D440" s="20">
        <v>8979973101</v>
      </c>
      <c r="E440" s="22">
        <v>9788979973105</v>
      </c>
      <c r="F440" s="20" t="s">
        <v>888</v>
      </c>
      <c r="G440" s="20" t="s">
        <v>1140</v>
      </c>
      <c r="H440" s="16">
        <v>9000</v>
      </c>
      <c r="I440" s="16">
        <v>1</v>
      </c>
      <c r="J440" s="16">
        <f>H440*I440</f>
        <v>9000</v>
      </c>
      <c r="K440" s="20">
        <f>J440*10%</f>
        <v>900</v>
      </c>
      <c r="L440" s="16">
        <f>J440-K440</f>
        <v>8100</v>
      </c>
      <c r="M440" s="20">
        <v>20161103</v>
      </c>
      <c r="N440" s="20" t="s">
        <v>1841</v>
      </c>
      <c r="O440" s="20" t="s">
        <v>885</v>
      </c>
      <c r="P440" s="20">
        <v>128</v>
      </c>
    </row>
    <row r="441" spans="1:16" ht="32.75">
      <c r="A441" s="19">
        <v>440</v>
      </c>
      <c r="B441" s="21">
        <v>8</v>
      </c>
      <c r="C441" s="20" t="s">
        <v>1867</v>
      </c>
      <c r="D441" s="20">
        <v>8979973128</v>
      </c>
      <c r="E441" s="22">
        <v>9788979973129</v>
      </c>
      <c r="F441" s="20" t="s">
        <v>888</v>
      </c>
      <c r="G441" s="20" t="s">
        <v>1140</v>
      </c>
      <c r="H441" s="16">
        <v>9000</v>
      </c>
      <c r="I441" s="16">
        <v>1</v>
      </c>
      <c r="J441" s="16">
        <f>H441*I441</f>
        <v>9000</v>
      </c>
      <c r="K441" s="20">
        <f>J441*10%</f>
        <v>900</v>
      </c>
      <c r="L441" s="16">
        <f>J441-K441</f>
        <v>8100</v>
      </c>
      <c r="M441" s="20">
        <v>20150415</v>
      </c>
      <c r="N441" s="20" t="s">
        <v>1841</v>
      </c>
      <c r="O441" s="20" t="s">
        <v>893</v>
      </c>
      <c r="P441" s="20">
        <v>128</v>
      </c>
    </row>
    <row r="442" spans="1:16" ht="16.5">
      <c r="A442" s="19">
        <v>441</v>
      </c>
      <c r="B442" s="21">
        <v>8</v>
      </c>
      <c r="C442" s="20" t="s">
        <v>194</v>
      </c>
      <c r="D442" s="20">
        <v>8979970617</v>
      </c>
      <c r="E442" s="22">
        <v>9788979970616</v>
      </c>
      <c r="F442" s="20" t="s">
        <v>888</v>
      </c>
      <c r="G442" s="20" t="s">
        <v>894</v>
      </c>
      <c r="H442" s="16">
        <v>9000</v>
      </c>
      <c r="I442" s="16">
        <v>1</v>
      </c>
      <c r="J442" s="16">
        <f>H442*I442</f>
        <v>9000</v>
      </c>
      <c r="K442" s="20">
        <f>J442*10%</f>
        <v>900</v>
      </c>
      <c r="L442" s="16">
        <f>J442-K442</f>
        <v>8100</v>
      </c>
      <c r="M442" s="20">
        <v>19990506</v>
      </c>
      <c r="N442" s="20" t="s">
        <v>1852</v>
      </c>
      <c r="O442" s="20" t="s">
        <v>269</v>
      </c>
      <c r="P442" s="20">
        <v>126</v>
      </c>
    </row>
    <row r="443" spans="1:16" ht="32.75">
      <c r="A443" s="19">
        <v>442</v>
      </c>
      <c r="B443" s="21">
        <v>8</v>
      </c>
      <c r="C443" s="20" t="s">
        <v>172</v>
      </c>
      <c r="D443" s="20">
        <v>8979973098</v>
      </c>
      <c r="E443" s="22">
        <v>9788979973099</v>
      </c>
      <c r="F443" s="20" t="s">
        <v>888</v>
      </c>
      <c r="G443" s="20" t="s">
        <v>1140</v>
      </c>
      <c r="H443" s="16">
        <v>9000</v>
      </c>
      <c r="I443" s="16">
        <v>1</v>
      </c>
      <c r="J443" s="16">
        <f>H443*I443</f>
        <v>9000</v>
      </c>
      <c r="K443" s="20">
        <f>J443*10%</f>
        <v>900</v>
      </c>
      <c r="L443" s="16">
        <f>J443-K443</f>
        <v>8100</v>
      </c>
      <c r="M443" s="20">
        <v>20161028</v>
      </c>
      <c r="N443" s="20" t="s">
        <v>1852</v>
      </c>
      <c r="O443" s="20" t="s">
        <v>885</v>
      </c>
      <c r="P443" s="20">
        <v>128</v>
      </c>
    </row>
    <row r="444" spans="1:16" ht="32.75">
      <c r="A444" s="19">
        <v>443</v>
      </c>
      <c r="B444" s="21">
        <v>8</v>
      </c>
      <c r="C444" s="20" t="s">
        <v>1869</v>
      </c>
      <c r="D444" s="20">
        <v>8979973039</v>
      </c>
      <c r="E444" s="22">
        <v>9788979973037</v>
      </c>
      <c r="F444" s="20" t="s">
        <v>888</v>
      </c>
      <c r="G444" s="20" t="s">
        <v>1140</v>
      </c>
      <c r="H444" s="16">
        <v>9000</v>
      </c>
      <c r="I444" s="16">
        <v>1</v>
      </c>
      <c r="J444" s="16">
        <f>H444*I444</f>
        <v>9000</v>
      </c>
      <c r="K444" s="20">
        <f>J444*10%</f>
        <v>900</v>
      </c>
      <c r="L444" s="16">
        <f>J444-K444</f>
        <v>8100</v>
      </c>
      <c r="M444" s="20">
        <v>20150625</v>
      </c>
      <c r="N444" s="20" t="s">
        <v>1841</v>
      </c>
      <c r="O444" s="20" t="s">
        <v>885</v>
      </c>
      <c r="P444" s="20">
        <v>128</v>
      </c>
    </row>
    <row r="445" spans="1:16" ht="32.75">
      <c r="A445" s="19">
        <v>444</v>
      </c>
      <c r="B445" s="21">
        <v>8</v>
      </c>
      <c r="C445" s="20" t="s">
        <v>1873</v>
      </c>
      <c r="D445" s="20" t="s">
        <v>1142</v>
      </c>
      <c r="E445" s="22">
        <v>9788979973112</v>
      </c>
      <c r="F445" s="20" t="s">
        <v>888</v>
      </c>
      <c r="G445" s="20" t="s">
        <v>1140</v>
      </c>
      <c r="H445" s="16">
        <v>9000</v>
      </c>
      <c r="I445" s="16">
        <v>1</v>
      </c>
      <c r="J445" s="16">
        <f>H445*I445</f>
        <v>9000</v>
      </c>
      <c r="K445" s="20">
        <f>J445*10%</f>
        <v>900</v>
      </c>
      <c r="L445" s="16">
        <f>J445-K445</f>
        <v>8100</v>
      </c>
      <c r="M445" s="20">
        <v>20161109</v>
      </c>
      <c r="N445" s="20" t="s">
        <v>1852</v>
      </c>
      <c r="O445" s="20" t="s">
        <v>885</v>
      </c>
      <c r="P445" s="20">
        <v>128</v>
      </c>
    </row>
    <row r="446" spans="1:16" ht="16.5">
      <c r="A446" s="19">
        <v>445</v>
      </c>
      <c r="B446" s="21">
        <v>8</v>
      </c>
      <c r="C446" s="20" t="s">
        <v>1872</v>
      </c>
      <c r="D446" s="20">
        <v>8979970595</v>
      </c>
      <c r="E446" s="22">
        <v>9788979970593</v>
      </c>
      <c r="F446" s="20" t="s">
        <v>888</v>
      </c>
      <c r="G446" s="20" t="s">
        <v>894</v>
      </c>
      <c r="H446" s="16">
        <v>9000</v>
      </c>
      <c r="I446" s="16">
        <v>1</v>
      </c>
      <c r="J446" s="16">
        <f>H446*I446</f>
        <v>9000</v>
      </c>
      <c r="K446" s="20">
        <f>J446*10%</f>
        <v>900</v>
      </c>
      <c r="L446" s="16">
        <f>J446-K446</f>
        <v>8100</v>
      </c>
      <c r="M446" s="20">
        <v>19990426</v>
      </c>
      <c r="N446" s="20" t="s">
        <v>1852</v>
      </c>
      <c r="O446" s="20" t="s">
        <v>885</v>
      </c>
      <c r="P446" s="20">
        <v>126</v>
      </c>
    </row>
    <row r="447" spans="1:16" ht="32.75">
      <c r="A447" s="19">
        <v>446</v>
      </c>
      <c r="B447" s="21">
        <v>8</v>
      </c>
      <c r="C447" s="20" t="s">
        <v>1866</v>
      </c>
      <c r="D447" s="20">
        <v>8979973055</v>
      </c>
      <c r="E447" s="22">
        <v>9788979973051</v>
      </c>
      <c r="F447" s="20" t="s">
        <v>888</v>
      </c>
      <c r="G447" s="20" t="s">
        <v>1140</v>
      </c>
      <c r="H447" s="16">
        <v>9000</v>
      </c>
      <c r="I447" s="16">
        <v>1</v>
      </c>
      <c r="J447" s="16">
        <f>H447*I447</f>
        <v>9000</v>
      </c>
      <c r="K447" s="20">
        <f>J447*10%</f>
        <v>900</v>
      </c>
      <c r="L447" s="16">
        <f>J447-K447</f>
        <v>8100</v>
      </c>
      <c r="M447" s="20">
        <v>20150410</v>
      </c>
      <c r="N447" s="20" t="s">
        <v>1852</v>
      </c>
      <c r="O447" s="20" t="s">
        <v>885</v>
      </c>
      <c r="P447" s="20">
        <v>125</v>
      </c>
    </row>
    <row r="448" spans="1:16" ht="32.75">
      <c r="A448" s="19">
        <v>447</v>
      </c>
      <c r="B448" s="21">
        <v>8</v>
      </c>
      <c r="C448" s="20" t="s">
        <v>196</v>
      </c>
      <c r="D448" s="20" t="s">
        <v>1141</v>
      </c>
      <c r="E448" s="22">
        <v>9788979973082</v>
      </c>
      <c r="F448" s="20" t="s">
        <v>888</v>
      </c>
      <c r="G448" s="20" t="s">
        <v>1140</v>
      </c>
      <c r="H448" s="16">
        <v>9000</v>
      </c>
      <c r="I448" s="16">
        <v>1</v>
      </c>
      <c r="J448" s="16">
        <f>H448*I448</f>
        <v>9000</v>
      </c>
      <c r="K448" s="20">
        <f>J448*10%</f>
        <v>900</v>
      </c>
      <c r="L448" s="16">
        <f>J448-K448</f>
        <v>8100</v>
      </c>
      <c r="M448" s="20">
        <v>20150526</v>
      </c>
      <c r="N448" s="20" t="s">
        <v>1841</v>
      </c>
      <c r="O448" s="20" t="s">
        <v>885</v>
      </c>
      <c r="P448" s="20">
        <v>128</v>
      </c>
    </row>
    <row r="449" spans="1:16" ht="32.75">
      <c r="A449" s="19">
        <v>448</v>
      </c>
      <c r="B449" s="21">
        <v>8</v>
      </c>
      <c r="C449" s="20" t="s">
        <v>155</v>
      </c>
      <c r="D449" s="20">
        <v>8979973136</v>
      </c>
      <c r="E449" s="22">
        <v>9788979973136</v>
      </c>
      <c r="F449" s="20" t="s">
        <v>888</v>
      </c>
      <c r="G449" s="20" t="s">
        <v>1140</v>
      </c>
      <c r="H449" s="16">
        <v>9000</v>
      </c>
      <c r="I449" s="16">
        <v>1</v>
      </c>
      <c r="J449" s="16">
        <f>H449*I449</f>
        <v>9000</v>
      </c>
      <c r="K449" s="20">
        <f>J449*10%</f>
        <v>900</v>
      </c>
      <c r="L449" s="16">
        <f>J449-K449</f>
        <v>8100</v>
      </c>
      <c r="M449" s="20">
        <v>20150610</v>
      </c>
      <c r="N449" s="20" t="s">
        <v>1841</v>
      </c>
      <c r="O449" s="20" t="s">
        <v>885</v>
      </c>
      <c r="P449" s="20">
        <v>128</v>
      </c>
    </row>
    <row r="450" spans="1:16" ht="32.75">
      <c r="A450" s="19">
        <v>449</v>
      </c>
      <c r="B450" s="21">
        <v>8</v>
      </c>
      <c r="C450" s="20" t="s">
        <v>2185</v>
      </c>
      <c r="D450" s="20">
        <v>8979973012</v>
      </c>
      <c r="E450" s="22">
        <v>9788979973013</v>
      </c>
      <c r="F450" s="20" t="s">
        <v>888</v>
      </c>
      <c r="G450" s="20" t="s">
        <v>1140</v>
      </c>
      <c r="H450" s="16">
        <v>9000</v>
      </c>
      <c r="I450" s="16">
        <v>1</v>
      </c>
      <c r="J450" s="16">
        <f>H450*I450</f>
        <v>9000</v>
      </c>
      <c r="K450" s="20">
        <f>J450*10%</f>
        <v>900</v>
      </c>
      <c r="L450" s="16">
        <f>J450-K450</f>
        <v>8100</v>
      </c>
      <c r="M450" s="20">
        <v>20150515</v>
      </c>
      <c r="N450" s="20" t="s">
        <v>1841</v>
      </c>
      <c r="O450" s="20" t="s">
        <v>257</v>
      </c>
      <c r="P450" s="20">
        <v>128</v>
      </c>
    </row>
    <row r="451" spans="1:16" ht="32.75">
      <c r="A451" s="19">
        <v>450</v>
      </c>
      <c r="B451" s="21">
        <v>8</v>
      </c>
      <c r="C451" s="20" t="s">
        <v>1870</v>
      </c>
      <c r="D451" s="20">
        <v>8979973063</v>
      </c>
      <c r="E451" s="22">
        <v>9788979973068</v>
      </c>
      <c r="F451" s="20" t="s">
        <v>888</v>
      </c>
      <c r="G451" s="20" t="s">
        <v>1140</v>
      </c>
      <c r="H451" s="16">
        <v>9000</v>
      </c>
      <c r="I451" s="16">
        <v>1</v>
      </c>
      <c r="J451" s="16">
        <f>H451*I451</f>
        <v>9000</v>
      </c>
      <c r="K451" s="20">
        <f>J451*10%</f>
        <v>900</v>
      </c>
      <c r="L451" s="16">
        <f>J451-K451</f>
        <v>8100</v>
      </c>
      <c r="M451" s="20">
        <v>20161019</v>
      </c>
      <c r="N451" s="20" t="s">
        <v>1841</v>
      </c>
      <c r="O451" s="20" t="s">
        <v>885</v>
      </c>
      <c r="P451" s="20">
        <v>128</v>
      </c>
    </row>
    <row r="452" spans="1:16" ht="32.75">
      <c r="A452" s="19">
        <v>451</v>
      </c>
      <c r="B452" s="21">
        <v>8</v>
      </c>
      <c r="C452" s="20" t="s">
        <v>1863</v>
      </c>
      <c r="D452" s="20">
        <v>8979970692</v>
      </c>
      <c r="E452" s="22">
        <v>9788979970692</v>
      </c>
      <c r="F452" s="20" t="s">
        <v>888</v>
      </c>
      <c r="G452" s="20" t="s">
        <v>1140</v>
      </c>
      <c r="H452" s="16">
        <v>9000</v>
      </c>
      <c r="I452" s="16">
        <v>1</v>
      </c>
      <c r="J452" s="16">
        <f>H452*I452</f>
        <v>9000</v>
      </c>
      <c r="K452" s="20">
        <f>J452*10%</f>
        <v>900</v>
      </c>
      <c r="L452" s="16">
        <f>J452-K452</f>
        <v>8100</v>
      </c>
      <c r="M452" s="20">
        <v>19990517</v>
      </c>
      <c r="N452" s="20" t="s">
        <v>1841</v>
      </c>
      <c r="O452" s="20" t="s">
        <v>885</v>
      </c>
      <c r="P452" s="20">
        <v>128</v>
      </c>
    </row>
    <row r="453" spans="1:16" ht="16.5">
      <c r="A453" s="19">
        <v>452</v>
      </c>
      <c r="B453" s="21">
        <v>8</v>
      </c>
      <c r="C453" s="20" t="s">
        <v>879</v>
      </c>
      <c r="D453" s="20">
        <v>8954427146</v>
      </c>
      <c r="E453" s="22">
        <v>9788954427142</v>
      </c>
      <c r="F453" s="20" t="s">
        <v>819</v>
      </c>
      <c r="G453" s="20" t="s">
        <v>844</v>
      </c>
      <c r="H453" s="16">
        <v>11000</v>
      </c>
      <c r="I453" s="16">
        <v>1</v>
      </c>
      <c r="J453" s="16">
        <f>H453*I453</f>
        <v>11000</v>
      </c>
      <c r="K453" s="20">
        <f>J453*10%</f>
        <v>1100</v>
      </c>
      <c r="L453" s="16">
        <f>J453-K453</f>
        <v>9900</v>
      </c>
      <c r="M453" s="20">
        <v>20120223</v>
      </c>
      <c r="N453" s="20" t="s">
        <v>1113</v>
      </c>
      <c r="O453" s="20" t="s">
        <v>851</v>
      </c>
      <c r="P453" s="20">
        <v>272</v>
      </c>
    </row>
    <row r="454" spans="1:16" ht="16.5">
      <c r="A454" s="19">
        <v>453</v>
      </c>
      <c r="B454" s="21">
        <v>8</v>
      </c>
      <c r="C454" s="20" t="s">
        <v>1112</v>
      </c>
      <c r="D454" s="20">
        <v>8954430767</v>
      </c>
      <c r="E454" s="22">
        <v>9788954430760</v>
      </c>
      <c r="F454" s="20" t="s">
        <v>819</v>
      </c>
      <c r="G454" s="20" t="s">
        <v>844</v>
      </c>
      <c r="H454" s="16">
        <v>12000</v>
      </c>
      <c r="I454" s="16">
        <v>1</v>
      </c>
      <c r="J454" s="16">
        <f>H454*I454</f>
        <v>12000</v>
      </c>
      <c r="K454" s="20">
        <f>J454*10%</f>
        <v>1200</v>
      </c>
      <c r="L454" s="16">
        <f>J454-K454</f>
        <v>10800</v>
      </c>
      <c r="M454" s="20">
        <v>20140425</v>
      </c>
      <c r="N454" s="20" t="s">
        <v>1113</v>
      </c>
      <c r="O454" s="20" t="s">
        <v>851</v>
      </c>
      <c r="P454" s="20">
        <v>252</v>
      </c>
    </row>
    <row r="455" spans="1:16" ht="32.75">
      <c r="A455" s="19">
        <v>454</v>
      </c>
      <c r="B455" s="15">
        <v>8</v>
      </c>
      <c r="C455" s="13" t="s">
        <v>2116</v>
      </c>
      <c r="D455" s="13">
        <v>8959520837</v>
      </c>
      <c r="E455" s="13">
        <v>9788959520831</v>
      </c>
      <c r="F455" s="13" t="s">
        <v>2811</v>
      </c>
      <c r="G455" s="13" t="s">
        <v>1491</v>
      </c>
      <c r="H455" s="13">
        <v>8000</v>
      </c>
      <c r="I455" s="13">
        <v>1</v>
      </c>
      <c r="J455" s="13">
        <f>H455*I455</f>
        <v>8000</v>
      </c>
      <c r="K455" s="13">
        <f>J455*10%</f>
        <v>800</v>
      </c>
      <c r="L455" s="13">
        <f>J455-K455</f>
        <v>7200</v>
      </c>
      <c r="M455" s="13">
        <v>20070523</v>
      </c>
      <c r="N455" s="13" t="s">
        <v>1494</v>
      </c>
      <c r="O455" s="13" t="s">
        <v>1493</v>
      </c>
      <c r="P455" s="13">
        <v>156</v>
      </c>
    </row>
    <row r="456" spans="1:16" ht="32.75">
      <c r="A456" s="19">
        <v>455</v>
      </c>
      <c r="B456" s="15">
        <v>8</v>
      </c>
      <c r="C456" s="13" t="s">
        <v>2282</v>
      </c>
      <c r="D456" s="13">
        <v>8928315727</v>
      </c>
      <c r="E456" s="13">
        <v>9788928315727</v>
      </c>
      <c r="F456" s="13" t="s">
        <v>804</v>
      </c>
      <c r="G456" s="13" t="s">
        <v>1943</v>
      </c>
      <c r="H456" s="13">
        <v>8500</v>
      </c>
      <c r="I456" s="13">
        <v>1</v>
      </c>
      <c r="J456" s="16">
        <f>H456*I456</f>
        <v>8500</v>
      </c>
      <c r="K456" s="20">
        <f>J456*10%</f>
        <v>850</v>
      </c>
      <c r="L456" s="16">
        <f>J456-K456</f>
        <v>7650</v>
      </c>
      <c r="M456" s="13">
        <v>20161229</v>
      </c>
      <c r="N456" s="13" t="s">
        <v>2224</v>
      </c>
      <c r="O456" s="13" t="s">
        <v>806</v>
      </c>
      <c r="P456" s="13">
        <v>68</v>
      </c>
    </row>
    <row r="457" spans="1:16" ht="32.75">
      <c r="A457" s="19">
        <v>456</v>
      </c>
      <c r="B457" s="21">
        <v>8</v>
      </c>
      <c r="C457" s="20" t="s">
        <v>1839</v>
      </c>
      <c r="D457" s="20">
        <v>8928315565</v>
      </c>
      <c r="E457" s="22">
        <v>9788928315567</v>
      </c>
      <c r="F457" s="20" t="s">
        <v>804</v>
      </c>
      <c r="G457" s="20" t="s">
        <v>1838</v>
      </c>
      <c r="H457" s="16">
        <v>8500</v>
      </c>
      <c r="I457" s="16">
        <v>1</v>
      </c>
      <c r="J457" s="20">
        <f>H457*I457</f>
        <v>8500</v>
      </c>
      <c r="K457" s="20">
        <f>J457*10%</f>
        <v>850</v>
      </c>
      <c r="L457" s="20">
        <f>J457-K457</f>
        <v>7650</v>
      </c>
      <c r="M457" s="20">
        <v>20151130</v>
      </c>
      <c r="N457" s="20" t="s">
        <v>2224</v>
      </c>
      <c r="O457" s="20" t="s">
        <v>806</v>
      </c>
      <c r="P457" s="20">
        <v>64</v>
      </c>
    </row>
    <row r="458" spans="1:16" ht="32.75">
      <c r="A458" s="19">
        <v>457</v>
      </c>
      <c r="B458" s="21">
        <v>8</v>
      </c>
      <c r="C458" s="20" t="s">
        <v>1856</v>
      </c>
      <c r="D458" s="20">
        <v>8928315697</v>
      </c>
      <c r="E458" s="22">
        <v>9788928315697</v>
      </c>
      <c r="F458" s="20" t="s">
        <v>804</v>
      </c>
      <c r="G458" s="20" t="s">
        <v>1830</v>
      </c>
      <c r="H458" s="16">
        <v>8500</v>
      </c>
      <c r="I458" s="16">
        <v>1</v>
      </c>
      <c r="J458" s="20">
        <f>H458*I458</f>
        <v>8500</v>
      </c>
      <c r="K458" s="20">
        <f>J458*10%</f>
        <v>850</v>
      </c>
      <c r="L458" s="20">
        <f>J458-K458</f>
        <v>7650</v>
      </c>
      <c r="M458" s="20">
        <v>20161125</v>
      </c>
      <c r="N458" s="20" t="s">
        <v>2224</v>
      </c>
      <c r="O458" s="20" t="s">
        <v>806</v>
      </c>
      <c r="P458" s="20">
        <v>64</v>
      </c>
    </row>
    <row r="459" spans="1:16" ht="32.75">
      <c r="A459" s="19">
        <v>458</v>
      </c>
      <c r="B459" s="15">
        <v>8</v>
      </c>
      <c r="C459" s="13" t="s">
        <v>2225</v>
      </c>
      <c r="D459" s="13">
        <v>8928315646</v>
      </c>
      <c r="E459" s="13">
        <v>9788928315642</v>
      </c>
      <c r="F459" s="13" t="s">
        <v>804</v>
      </c>
      <c r="G459" s="13" t="s">
        <v>1843</v>
      </c>
      <c r="H459" s="13">
        <v>8500</v>
      </c>
      <c r="I459" s="13">
        <v>1</v>
      </c>
      <c r="J459" s="16">
        <f>H459*I459</f>
        <v>8500</v>
      </c>
      <c r="K459" s="20">
        <f>J459*10%</f>
        <v>850</v>
      </c>
      <c r="L459" s="16">
        <f>J459-K459</f>
        <v>7650</v>
      </c>
      <c r="M459" s="13">
        <v>20151230</v>
      </c>
      <c r="N459" s="13" t="s">
        <v>2224</v>
      </c>
      <c r="O459" s="13" t="s">
        <v>806</v>
      </c>
      <c r="P459" s="13">
        <v>64</v>
      </c>
    </row>
    <row r="460" spans="1:16" ht="32.75">
      <c r="A460" s="19">
        <v>459</v>
      </c>
      <c r="B460" s="21">
        <v>8</v>
      </c>
      <c r="C460" s="20" t="s">
        <v>2225</v>
      </c>
      <c r="D460" s="20">
        <v>8928315646</v>
      </c>
      <c r="E460" s="22">
        <v>9788928315642</v>
      </c>
      <c r="F460" s="20" t="s">
        <v>804</v>
      </c>
      <c r="G460" s="20" t="s">
        <v>1843</v>
      </c>
      <c r="H460" s="16">
        <v>8500</v>
      </c>
      <c r="I460" s="16">
        <v>1</v>
      </c>
      <c r="J460" s="20">
        <f>H460*I460</f>
        <v>8500</v>
      </c>
      <c r="K460" s="20">
        <f>J460*10%</f>
        <v>850</v>
      </c>
      <c r="L460" s="20">
        <f>J460-K460</f>
        <v>7650</v>
      </c>
      <c r="M460" s="20">
        <v>20151230</v>
      </c>
      <c r="N460" s="20" t="s">
        <v>2224</v>
      </c>
      <c r="O460" s="20" t="s">
        <v>806</v>
      </c>
      <c r="P460" s="20">
        <v>64</v>
      </c>
    </row>
    <row r="461" spans="1:16" ht="32.75">
      <c r="A461" s="19">
        <v>460</v>
      </c>
      <c r="B461" s="15">
        <v>8</v>
      </c>
      <c r="C461" s="13" t="s">
        <v>2226</v>
      </c>
      <c r="D461" s="13">
        <v>8928315654</v>
      </c>
      <c r="E461" s="13">
        <v>9788928315659</v>
      </c>
      <c r="F461" s="13" t="s">
        <v>804</v>
      </c>
      <c r="G461" s="13" t="s">
        <v>1828</v>
      </c>
      <c r="H461" s="13">
        <v>8500</v>
      </c>
      <c r="I461" s="13">
        <v>1</v>
      </c>
      <c r="J461" s="16">
        <f>H461*I461</f>
        <v>8500</v>
      </c>
      <c r="K461" s="20">
        <f>J461*10%</f>
        <v>850</v>
      </c>
      <c r="L461" s="16">
        <f>J461-K461</f>
        <v>7650</v>
      </c>
      <c r="M461" s="13">
        <v>20160610</v>
      </c>
      <c r="N461" s="13" t="s">
        <v>2224</v>
      </c>
      <c r="O461" s="13" t="s">
        <v>806</v>
      </c>
      <c r="P461" s="13">
        <v>64</v>
      </c>
    </row>
    <row r="462" spans="1:16" ht="32.75">
      <c r="A462" s="19">
        <v>461</v>
      </c>
      <c r="B462" s="21">
        <v>8</v>
      </c>
      <c r="C462" s="20" t="s">
        <v>2226</v>
      </c>
      <c r="D462" s="20">
        <v>8928315654</v>
      </c>
      <c r="E462" s="22">
        <v>9788928315659</v>
      </c>
      <c r="F462" s="20" t="s">
        <v>804</v>
      </c>
      <c r="G462" s="20" t="s">
        <v>1828</v>
      </c>
      <c r="H462" s="16">
        <v>8500</v>
      </c>
      <c r="I462" s="16">
        <v>1</v>
      </c>
      <c r="J462" s="20">
        <f>H462*I462</f>
        <v>8500</v>
      </c>
      <c r="K462" s="20">
        <f>J462*10%</f>
        <v>850</v>
      </c>
      <c r="L462" s="20">
        <f>J462-K462</f>
        <v>7650</v>
      </c>
      <c r="M462" s="20">
        <v>20160610</v>
      </c>
      <c r="N462" s="20" t="s">
        <v>2224</v>
      </c>
      <c r="O462" s="20" t="s">
        <v>806</v>
      </c>
      <c r="P462" s="20">
        <v>64</v>
      </c>
    </row>
    <row r="463" spans="1:16" ht="32.75">
      <c r="A463" s="19">
        <v>462</v>
      </c>
      <c r="B463" s="15">
        <v>8</v>
      </c>
      <c r="C463" s="13" t="s">
        <v>524</v>
      </c>
      <c r="D463" s="13">
        <v>8928315719</v>
      </c>
      <c r="E463" s="13">
        <v>9788928315710</v>
      </c>
      <c r="F463" s="13" t="s">
        <v>804</v>
      </c>
      <c r="G463" s="13" t="s">
        <v>1851</v>
      </c>
      <c r="H463" s="13">
        <v>8500</v>
      </c>
      <c r="I463" s="13">
        <v>1</v>
      </c>
      <c r="J463" s="16">
        <f>H463*I463</f>
        <v>8500</v>
      </c>
      <c r="K463" s="20">
        <f>J463*10%</f>
        <v>850</v>
      </c>
      <c r="L463" s="16">
        <f>J463-K463</f>
        <v>7650</v>
      </c>
      <c r="M463" s="13">
        <v>20161222</v>
      </c>
      <c r="N463" s="13" t="s">
        <v>2224</v>
      </c>
      <c r="O463" s="13" t="s">
        <v>806</v>
      </c>
      <c r="P463" s="13">
        <v>64</v>
      </c>
    </row>
    <row r="464" spans="1:16" ht="32.75">
      <c r="A464" s="19">
        <v>463</v>
      </c>
      <c r="B464" s="21">
        <v>8</v>
      </c>
      <c r="C464" s="20" t="s">
        <v>524</v>
      </c>
      <c r="D464" s="20">
        <v>8928315719</v>
      </c>
      <c r="E464" s="22">
        <v>9788928315710</v>
      </c>
      <c r="F464" s="20" t="s">
        <v>804</v>
      </c>
      <c r="G464" s="20" t="s">
        <v>1851</v>
      </c>
      <c r="H464" s="16">
        <v>8500</v>
      </c>
      <c r="I464" s="16">
        <v>1</v>
      </c>
      <c r="J464" s="20">
        <f>H464*I464</f>
        <v>8500</v>
      </c>
      <c r="K464" s="20">
        <f>J464*10%</f>
        <v>850</v>
      </c>
      <c r="L464" s="20">
        <f>J464-K464</f>
        <v>7650</v>
      </c>
      <c r="M464" s="20">
        <v>20161222</v>
      </c>
      <c r="N464" s="20" t="s">
        <v>2224</v>
      </c>
      <c r="O464" s="20" t="s">
        <v>806</v>
      </c>
      <c r="P464" s="20">
        <v>64</v>
      </c>
    </row>
    <row r="465" spans="1:16" ht="32.75">
      <c r="A465" s="19">
        <v>464</v>
      </c>
      <c r="B465" s="15">
        <v>8</v>
      </c>
      <c r="C465" s="13" t="s">
        <v>2230</v>
      </c>
      <c r="D465" s="13">
        <v>8928315689</v>
      </c>
      <c r="E465" s="13">
        <v>9788928315680</v>
      </c>
      <c r="F465" s="13" t="s">
        <v>804</v>
      </c>
      <c r="G465" s="13" t="s">
        <v>1827</v>
      </c>
      <c r="H465" s="13">
        <v>8500</v>
      </c>
      <c r="I465" s="13">
        <v>1</v>
      </c>
      <c r="J465" s="16">
        <f>H465*I465</f>
        <v>8500</v>
      </c>
      <c r="K465" s="20">
        <f>J465*10%</f>
        <v>850</v>
      </c>
      <c r="L465" s="16">
        <f>J465-K465</f>
        <v>7650</v>
      </c>
      <c r="M465" s="13">
        <v>20161118</v>
      </c>
      <c r="N465" s="13" t="s">
        <v>2224</v>
      </c>
      <c r="O465" s="13" t="s">
        <v>806</v>
      </c>
      <c r="P465" s="13">
        <v>68</v>
      </c>
    </row>
    <row r="466" spans="1:16" ht="32.75">
      <c r="A466" s="19">
        <v>465</v>
      </c>
      <c r="B466" s="21">
        <v>8</v>
      </c>
      <c r="C466" s="20" t="s">
        <v>2230</v>
      </c>
      <c r="D466" s="20">
        <v>8928315689</v>
      </c>
      <c r="E466" s="22">
        <v>9788928315680</v>
      </c>
      <c r="F466" s="20" t="s">
        <v>804</v>
      </c>
      <c r="G466" s="20" t="s">
        <v>1827</v>
      </c>
      <c r="H466" s="16">
        <v>8500</v>
      </c>
      <c r="I466" s="16">
        <v>1</v>
      </c>
      <c r="J466" s="20">
        <f>H466*I466</f>
        <v>8500</v>
      </c>
      <c r="K466" s="20">
        <f>J466*10%</f>
        <v>850</v>
      </c>
      <c r="L466" s="20">
        <f>J466-K466</f>
        <v>7650</v>
      </c>
      <c r="M466" s="20">
        <v>20161118</v>
      </c>
      <c r="N466" s="20" t="s">
        <v>2224</v>
      </c>
      <c r="O466" s="20" t="s">
        <v>806</v>
      </c>
      <c r="P466" s="20">
        <v>68</v>
      </c>
    </row>
    <row r="467" spans="1:16" ht="32.75">
      <c r="A467" s="19">
        <v>466</v>
      </c>
      <c r="B467" s="15">
        <v>8</v>
      </c>
      <c r="C467" s="13" t="s">
        <v>2228</v>
      </c>
      <c r="D467" s="13">
        <v>8928315662</v>
      </c>
      <c r="E467" s="13">
        <v>9788928315666</v>
      </c>
      <c r="F467" s="13" t="s">
        <v>804</v>
      </c>
      <c r="G467" s="13" t="s">
        <v>2183</v>
      </c>
      <c r="H467" s="13">
        <v>8500</v>
      </c>
      <c r="I467" s="13">
        <v>1</v>
      </c>
      <c r="J467" s="16">
        <f>H467*I467</f>
        <v>8500</v>
      </c>
      <c r="K467" s="20">
        <f>J467*10%</f>
        <v>850</v>
      </c>
      <c r="L467" s="16">
        <f>J467-K467</f>
        <v>7650</v>
      </c>
      <c r="M467" s="13">
        <v>20160826</v>
      </c>
      <c r="N467" s="13" t="s">
        <v>2229</v>
      </c>
      <c r="O467" s="13" t="s">
        <v>806</v>
      </c>
      <c r="P467" s="13">
        <v>64</v>
      </c>
    </row>
    <row r="468" spans="1:16" ht="32.75">
      <c r="A468" s="19">
        <v>467</v>
      </c>
      <c r="B468" s="21">
        <v>8</v>
      </c>
      <c r="C468" s="20" t="s">
        <v>2228</v>
      </c>
      <c r="D468" s="20">
        <v>8928315662</v>
      </c>
      <c r="E468" s="22">
        <v>9788928315666</v>
      </c>
      <c r="F468" s="20" t="s">
        <v>804</v>
      </c>
      <c r="G468" s="20" t="s">
        <v>2183</v>
      </c>
      <c r="H468" s="16">
        <v>8500</v>
      </c>
      <c r="I468" s="16">
        <v>1</v>
      </c>
      <c r="J468" s="20">
        <f>H468*I468</f>
        <v>8500</v>
      </c>
      <c r="K468" s="20">
        <f>J468*10%</f>
        <v>850</v>
      </c>
      <c r="L468" s="20">
        <f>J468-K468</f>
        <v>7650</v>
      </c>
      <c r="M468" s="20">
        <v>20160826</v>
      </c>
      <c r="N468" s="20" t="s">
        <v>2229</v>
      </c>
      <c r="O468" s="20" t="s">
        <v>806</v>
      </c>
      <c r="P468" s="20">
        <v>64</v>
      </c>
    </row>
    <row r="469" spans="1:16" ht="32.75">
      <c r="A469" s="19">
        <v>468</v>
      </c>
      <c r="B469" s="15">
        <v>8</v>
      </c>
      <c r="C469" s="13" t="s">
        <v>2281</v>
      </c>
      <c r="D469" s="13">
        <v>8928315433</v>
      </c>
      <c r="E469" s="13">
        <v>9788928315437</v>
      </c>
      <c r="F469" s="13" t="s">
        <v>804</v>
      </c>
      <c r="G469" s="13" t="s">
        <v>1940</v>
      </c>
      <c r="H469" s="13">
        <v>8500</v>
      </c>
      <c r="I469" s="13">
        <v>1</v>
      </c>
      <c r="J469" s="16">
        <f>H469*I469</f>
        <v>8500</v>
      </c>
      <c r="K469" s="20">
        <f>J469*10%</f>
        <v>850</v>
      </c>
      <c r="L469" s="16">
        <f>J469-K469</f>
        <v>7650</v>
      </c>
      <c r="M469" s="13">
        <v>20160330</v>
      </c>
      <c r="N469" s="13" t="s">
        <v>2224</v>
      </c>
      <c r="O469" s="13" t="s">
        <v>806</v>
      </c>
      <c r="P469" s="13">
        <v>64</v>
      </c>
    </row>
    <row r="470" spans="1:16" ht="32.75">
      <c r="A470" s="19">
        <v>469</v>
      </c>
      <c r="B470" s="15">
        <v>8</v>
      </c>
      <c r="C470" s="13" t="s">
        <v>1941</v>
      </c>
      <c r="D470" s="13">
        <v>8928315700</v>
      </c>
      <c r="E470" s="13">
        <v>9788928315703</v>
      </c>
      <c r="F470" s="13" t="s">
        <v>804</v>
      </c>
      <c r="G470" s="13" t="s">
        <v>1942</v>
      </c>
      <c r="H470" s="13">
        <v>8500</v>
      </c>
      <c r="I470" s="13">
        <v>1</v>
      </c>
      <c r="J470" s="16">
        <f>H470*I470</f>
        <v>8500</v>
      </c>
      <c r="K470" s="20">
        <f>J470*10%</f>
        <v>850</v>
      </c>
      <c r="L470" s="16">
        <f>J470-K470</f>
        <v>7650</v>
      </c>
      <c r="M470" s="13">
        <v>20161223</v>
      </c>
      <c r="N470" s="13" t="s">
        <v>2224</v>
      </c>
      <c r="O470" s="13" t="s">
        <v>806</v>
      </c>
      <c r="P470" s="13">
        <v>64</v>
      </c>
    </row>
    <row r="471" spans="1:16" ht="32.75">
      <c r="A471" s="19">
        <v>470</v>
      </c>
      <c r="B471" s="21">
        <v>8</v>
      </c>
      <c r="C471" s="20" t="s">
        <v>2227</v>
      </c>
      <c r="D471" s="20">
        <v>8928315441</v>
      </c>
      <c r="E471" s="22">
        <v>9788928315444</v>
      </c>
      <c r="F471" s="20" t="s">
        <v>804</v>
      </c>
      <c r="G471" s="20" t="s">
        <v>1837</v>
      </c>
      <c r="H471" s="16">
        <v>8500</v>
      </c>
      <c r="I471" s="16">
        <v>1</v>
      </c>
      <c r="J471" s="20">
        <f>H471*I471</f>
        <v>8500</v>
      </c>
      <c r="K471" s="20">
        <f>J471*10%</f>
        <v>850</v>
      </c>
      <c r="L471" s="20">
        <f>J471-K471</f>
        <v>7650</v>
      </c>
      <c r="M471" s="20">
        <v>20160627</v>
      </c>
      <c r="N471" s="20" t="s">
        <v>2224</v>
      </c>
      <c r="O471" s="20" t="s">
        <v>806</v>
      </c>
      <c r="P471" s="20">
        <v>68</v>
      </c>
    </row>
    <row r="472" spans="1:16" ht="65.5">
      <c r="A472" s="19">
        <v>471</v>
      </c>
      <c r="B472" s="15">
        <v>8</v>
      </c>
      <c r="C472" s="13" t="s">
        <v>2655</v>
      </c>
      <c r="D472" s="13">
        <v>8925560194</v>
      </c>
      <c r="E472" s="13">
        <v>9788925560199</v>
      </c>
      <c r="F472" s="13" t="s">
        <v>2001</v>
      </c>
      <c r="G472" s="13" t="s">
        <v>2511</v>
      </c>
      <c r="H472" s="13">
        <v>9500</v>
      </c>
      <c r="I472" s="13">
        <v>1</v>
      </c>
      <c r="J472" s="16">
        <f>H472*I472</f>
        <v>9500</v>
      </c>
      <c r="K472" s="20">
        <f>J472*10%</f>
        <v>950</v>
      </c>
      <c r="L472" s="16">
        <f>J472-K472</f>
        <v>8550</v>
      </c>
      <c r="M472" s="13">
        <v>20161124</v>
      </c>
      <c r="N472" s="13" t="s">
        <v>1712</v>
      </c>
      <c r="O472" s="13" t="s">
        <v>842</v>
      </c>
      <c r="P472" s="13">
        <v>136</v>
      </c>
    </row>
    <row r="473" spans="1:16" ht="49.15">
      <c r="A473" s="19">
        <v>472</v>
      </c>
      <c r="B473" s="15">
        <v>8</v>
      </c>
      <c r="C473" s="13" t="s">
        <v>1530</v>
      </c>
      <c r="D473" s="13">
        <v>6000650743</v>
      </c>
      <c r="E473" s="13"/>
      <c r="F473" s="13" t="s">
        <v>554</v>
      </c>
      <c r="G473" s="13" t="s">
        <v>33</v>
      </c>
      <c r="H473" s="13">
        <v>66000</v>
      </c>
      <c r="I473" s="13">
        <v>1</v>
      </c>
      <c r="J473" s="13">
        <f>H473*I473</f>
        <v>66000</v>
      </c>
      <c r="K473" s="13">
        <f>J473*10%</f>
        <v>6600</v>
      </c>
      <c r="L473" s="13">
        <f>J473-K473</f>
        <v>59400</v>
      </c>
      <c r="M473" s="13">
        <v>20121127</v>
      </c>
      <c r="N473" s="13" t="s">
        <v>1852</v>
      </c>
      <c r="O473" s="13" t="s">
        <v>842</v>
      </c>
      <c r="P473" s="13">
        <v>428</v>
      </c>
    </row>
    <row r="474" spans="1:16" ht="32.75">
      <c r="A474" s="19">
        <v>473</v>
      </c>
      <c r="B474" s="15">
        <v>8</v>
      </c>
      <c r="C474" s="13" t="s">
        <v>1315</v>
      </c>
      <c r="D474" s="13">
        <v>8934976489</v>
      </c>
      <c r="E474" s="13">
        <v>9788934976486</v>
      </c>
      <c r="F474" s="13" t="s">
        <v>554</v>
      </c>
      <c r="G474" s="13" t="s">
        <v>1929</v>
      </c>
      <c r="H474" s="13">
        <v>10000</v>
      </c>
      <c r="I474" s="13">
        <v>1</v>
      </c>
      <c r="J474" s="16">
        <f>H474*I474</f>
        <v>10000</v>
      </c>
      <c r="K474" s="20">
        <f>J474*10%</f>
        <v>1000</v>
      </c>
      <c r="L474" s="16">
        <f>J474-K474</f>
        <v>9000</v>
      </c>
      <c r="M474" s="13">
        <v>20161213</v>
      </c>
      <c r="N474" s="13" t="s">
        <v>1316</v>
      </c>
      <c r="O474" s="13" t="s">
        <v>960</v>
      </c>
      <c r="P474" s="13">
        <v>188</v>
      </c>
    </row>
    <row r="475" spans="1:16" ht="32.75">
      <c r="A475" s="19">
        <v>474</v>
      </c>
      <c r="B475" s="15">
        <v>8</v>
      </c>
      <c r="C475" s="13" t="s">
        <v>1944</v>
      </c>
      <c r="D475" s="13">
        <v>8934977043</v>
      </c>
      <c r="E475" s="13">
        <v>9788934977049</v>
      </c>
      <c r="F475" s="13" t="s">
        <v>554</v>
      </c>
      <c r="G475" s="13" t="s">
        <v>1945</v>
      </c>
      <c r="H475" s="13">
        <v>10000</v>
      </c>
      <c r="I475" s="13">
        <v>1</v>
      </c>
      <c r="J475" s="16">
        <f>H475*I475</f>
        <v>10000</v>
      </c>
      <c r="K475" s="20">
        <f>J475*10%</f>
        <v>1000</v>
      </c>
      <c r="L475" s="16">
        <f>J475-K475</f>
        <v>9000</v>
      </c>
      <c r="M475" s="13">
        <v>20170120</v>
      </c>
      <c r="N475" s="13" t="s">
        <v>2286</v>
      </c>
      <c r="O475" s="13" t="s">
        <v>806</v>
      </c>
      <c r="P475" s="13">
        <v>84</v>
      </c>
    </row>
    <row r="476" spans="1:16" ht="32.75">
      <c r="A476" s="19">
        <v>475</v>
      </c>
      <c r="B476" s="15">
        <v>8</v>
      </c>
      <c r="C476" s="13" t="s">
        <v>1429</v>
      </c>
      <c r="D476" s="13">
        <v>8934972483</v>
      </c>
      <c r="E476" s="13">
        <v>9788934972488</v>
      </c>
      <c r="F476" s="13" t="s">
        <v>554</v>
      </c>
      <c r="G476" s="13" t="s">
        <v>1431</v>
      </c>
      <c r="H476" s="13">
        <v>13000</v>
      </c>
      <c r="I476" s="13">
        <v>1</v>
      </c>
      <c r="J476" s="13">
        <f>H476*I476</f>
        <v>13000</v>
      </c>
      <c r="K476" s="13">
        <f>J476*10%</f>
        <v>1300</v>
      </c>
      <c r="L476" s="13">
        <f>J476-K476</f>
        <v>11700</v>
      </c>
      <c r="M476" s="13">
        <v>20160111</v>
      </c>
      <c r="N476" s="13" t="s">
        <v>1430</v>
      </c>
      <c r="O476" s="13" t="s">
        <v>248</v>
      </c>
      <c r="P476" s="13">
        <v>64</v>
      </c>
    </row>
    <row r="477" spans="1:16" ht="32.75">
      <c r="A477" s="19">
        <v>476</v>
      </c>
      <c r="B477" s="15">
        <v>8</v>
      </c>
      <c r="C477" s="13" t="s">
        <v>1763</v>
      </c>
      <c r="D477" s="13">
        <v>8934933704</v>
      </c>
      <c r="E477" s="13">
        <v>9788934933700</v>
      </c>
      <c r="F477" s="13" t="s">
        <v>554</v>
      </c>
      <c r="G477" s="13" t="s">
        <v>2048</v>
      </c>
      <c r="H477" s="13">
        <v>8900</v>
      </c>
      <c r="I477" s="13">
        <v>1</v>
      </c>
      <c r="J477" s="16">
        <f>H477*I477</f>
        <v>8900</v>
      </c>
      <c r="K477" s="20">
        <f>J477*10%</f>
        <v>890</v>
      </c>
      <c r="L477" s="16">
        <f>J477-K477</f>
        <v>8010</v>
      </c>
      <c r="M477" s="13">
        <v>20090511</v>
      </c>
      <c r="N477" s="13" t="s">
        <v>1330</v>
      </c>
      <c r="O477" s="13" t="s">
        <v>806</v>
      </c>
      <c r="P477" s="13">
        <v>217</v>
      </c>
    </row>
    <row r="478" spans="1:16" ht="49.15">
      <c r="A478" s="19">
        <v>477</v>
      </c>
      <c r="B478" s="15">
        <v>8</v>
      </c>
      <c r="C478" s="13" t="s">
        <v>16</v>
      </c>
      <c r="D478" s="13">
        <v>8994368590</v>
      </c>
      <c r="E478" s="13">
        <v>9788994368597</v>
      </c>
      <c r="F478" s="13" t="s">
        <v>323</v>
      </c>
      <c r="G478" s="13" t="s">
        <v>29</v>
      </c>
      <c r="H478" s="13">
        <v>12000</v>
      </c>
      <c r="I478" s="13">
        <v>1</v>
      </c>
      <c r="J478" s="16">
        <f>H478*I478</f>
        <v>12000</v>
      </c>
      <c r="K478" s="20">
        <f>J478*10%</f>
        <v>1200</v>
      </c>
      <c r="L478" s="16">
        <f>J478-K478</f>
        <v>10800</v>
      </c>
      <c r="M478" s="13">
        <v>20170116</v>
      </c>
      <c r="N478" s="13" t="s">
        <v>1954</v>
      </c>
      <c r="O478" s="13" t="s">
        <v>842</v>
      </c>
      <c r="P478" s="13">
        <v>112</v>
      </c>
    </row>
    <row r="479" spans="1:16" ht="49.15">
      <c r="A479" s="19">
        <v>478</v>
      </c>
      <c r="B479" s="15">
        <v>8</v>
      </c>
      <c r="C479" s="13" t="s">
        <v>1805</v>
      </c>
      <c r="D479" s="13">
        <v>8994368493</v>
      </c>
      <c r="E479" s="13">
        <v>9788994368498</v>
      </c>
      <c r="F479" s="13" t="s">
        <v>323</v>
      </c>
      <c r="G479" s="13" t="s">
        <v>467</v>
      </c>
      <c r="H479" s="13">
        <v>12000</v>
      </c>
      <c r="I479" s="13">
        <v>1</v>
      </c>
      <c r="J479" s="16">
        <f>H479*I479</f>
        <v>12000</v>
      </c>
      <c r="K479" s="20">
        <f>J479*10%</f>
        <v>1200</v>
      </c>
      <c r="L479" s="16">
        <f>J479-K479</f>
        <v>10800</v>
      </c>
      <c r="M479" s="13">
        <v>20160707</v>
      </c>
      <c r="N479" s="13" t="s">
        <v>2325</v>
      </c>
      <c r="O479" s="13" t="s">
        <v>842</v>
      </c>
      <c r="P479" s="13">
        <v>304</v>
      </c>
    </row>
    <row r="480" spans="1:16" ht="49.15">
      <c r="A480" s="19">
        <v>479</v>
      </c>
      <c r="B480" s="15">
        <v>8</v>
      </c>
      <c r="C480" s="13" t="s">
        <v>2575</v>
      </c>
      <c r="D480" s="13">
        <v>8994368558</v>
      </c>
      <c r="E480" s="13">
        <v>9788994368559</v>
      </c>
      <c r="F480" s="13" t="s">
        <v>323</v>
      </c>
      <c r="G480" s="13" t="s">
        <v>180</v>
      </c>
      <c r="H480" s="13">
        <v>11500</v>
      </c>
      <c r="I480" s="13">
        <v>1</v>
      </c>
      <c r="J480" s="16">
        <f>H480*I480</f>
        <v>11500</v>
      </c>
      <c r="K480" s="20">
        <f>J480*10%</f>
        <v>1150</v>
      </c>
      <c r="L480" s="16">
        <f>J480-K480</f>
        <v>10350</v>
      </c>
      <c r="M480" s="13">
        <v>20161118</v>
      </c>
      <c r="N480" s="13" t="s">
        <v>2325</v>
      </c>
      <c r="O480" s="13" t="s">
        <v>842</v>
      </c>
      <c r="P480" s="13">
        <v>190</v>
      </c>
    </row>
    <row r="481" spans="1:16" ht="49.15">
      <c r="A481" s="19">
        <v>480</v>
      </c>
      <c r="B481" s="15">
        <v>8</v>
      </c>
      <c r="C481" s="13" t="s">
        <v>2337</v>
      </c>
      <c r="D481" s="13" t="s">
        <v>2336</v>
      </c>
      <c r="E481" s="13">
        <v>9788994368542</v>
      </c>
      <c r="F481" s="13" t="s">
        <v>323</v>
      </c>
      <c r="G481" s="13" t="s">
        <v>168</v>
      </c>
      <c r="H481" s="13">
        <v>15000</v>
      </c>
      <c r="I481" s="13">
        <v>1</v>
      </c>
      <c r="J481" s="16">
        <f>H481*I481</f>
        <v>15000</v>
      </c>
      <c r="K481" s="20">
        <f>J481*10%</f>
        <v>1500</v>
      </c>
      <c r="L481" s="16">
        <f>J481-K481</f>
        <v>13500</v>
      </c>
      <c r="M481" s="13">
        <v>20161014</v>
      </c>
      <c r="N481" s="13" t="s">
        <v>2338</v>
      </c>
      <c r="O481" s="13" t="s">
        <v>248</v>
      </c>
      <c r="P481" s="13">
        <v>81</v>
      </c>
    </row>
    <row r="482" spans="1:18" ht="49.15">
      <c r="A482" s="19">
        <v>481</v>
      </c>
      <c r="B482" s="20">
        <v>8</v>
      </c>
      <c r="C482" s="20" t="s">
        <v>2960</v>
      </c>
      <c r="D482" s="20">
        <v>8996215120</v>
      </c>
      <c r="E482" s="22">
        <v>9788996215127</v>
      </c>
      <c r="F482" s="20" t="s">
        <v>323</v>
      </c>
      <c r="G482" s="20" t="s">
        <v>2961</v>
      </c>
      <c r="H482" s="16">
        <v>11000</v>
      </c>
      <c r="I482" s="16">
        <v>9900</v>
      </c>
      <c r="J482" s="16">
        <v>1100</v>
      </c>
      <c r="K482" s="20">
        <v>10</v>
      </c>
      <c r="L482" s="20">
        <v>550</v>
      </c>
      <c r="M482" s="20">
        <v>20090710</v>
      </c>
      <c r="N482" s="20" t="s">
        <v>2940</v>
      </c>
      <c r="O482" s="20" t="s">
        <v>2941</v>
      </c>
      <c r="P482" s="20">
        <v>20170329</v>
      </c>
      <c r="Q482" s="25"/>
      <c r="R482" s="25">
        <v>96</v>
      </c>
    </row>
    <row r="483" spans="1:16" ht="16.5">
      <c r="A483" s="19">
        <v>482</v>
      </c>
      <c r="B483" s="15">
        <v>8</v>
      </c>
      <c r="C483" s="13" t="s">
        <v>2765</v>
      </c>
      <c r="D483" s="13" t="s">
        <v>1378</v>
      </c>
      <c r="E483" s="13">
        <v>9788936456276</v>
      </c>
      <c r="F483" s="13" t="s">
        <v>274</v>
      </c>
      <c r="G483" s="13" t="s">
        <v>2763</v>
      </c>
      <c r="H483" s="13">
        <v>8000</v>
      </c>
      <c r="I483" s="13">
        <v>1</v>
      </c>
      <c r="J483" s="16">
        <f>H483*I483</f>
        <v>8000</v>
      </c>
      <c r="K483" s="20">
        <f>J483*10%</f>
        <v>800</v>
      </c>
      <c r="L483" s="16">
        <f>J483-K483</f>
        <v>7200</v>
      </c>
      <c r="M483" s="13">
        <v>20100226</v>
      </c>
      <c r="N483" s="13" t="s">
        <v>1852</v>
      </c>
      <c r="O483" s="13" t="s">
        <v>1379</v>
      </c>
      <c r="P483" s="13">
        <v>125</v>
      </c>
    </row>
    <row r="484" spans="1:16" ht="32.75">
      <c r="A484" s="19">
        <v>483</v>
      </c>
      <c r="B484" s="15">
        <v>8</v>
      </c>
      <c r="C484" s="13" t="s">
        <v>2686</v>
      </c>
      <c r="D484" s="13" t="s">
        <v>1753</v>
      </c>
      <c r="E484" s="13">
        <v>9788936445577</v>
      </c>
      <c r="F484" s="13" t="s">
        <v>274</v>
      </c>
      <c r="G484" s="13" t="s">
        <v>2037</v>
      </c>
      <c r="H484" s="13">
        <v>8000</v>
      </c>
      <c r="I484" s="13">
        <v>1</v>
      </c>
      <c r="J484" s="16">
        <f>H484*I484</f>
        <v>8000</v>
      </c>
      <c r="K484" s="20">
        <f>J484*10%</f>
        <v>800</v>
      </c>
      <c r="L484" s="16">
        <f>J484-K484</f>
        <v>7200</v>
      </c>
      <c r="M484" s="13">
        <v>20070110</v>
      </c>
      <c r="N484" s="13" t="s">
        <v>1754</v>
      </c>
      <c r="O484" s="13" t="s">
        <v>891</v>
      </c>
      <c r="P484" s="13">
        <v>121</v>
      </c>
    </row>
    <row r="485" spans="1:16" ht="49.15">
      <c r="A485" s="19">
        <v>484</v>
      </c>
      <c r="B485" s="15">
        <v>8</v>
      </c>
      <c r="C485" s="13" t="s">
        <v>2869</v>
      </c>
      <c r="D485" s="13">
        <v>8936464027</v>
      </c>
      <c r="E485" s="13">
        <v>9788936464028</v>
      </c>
      <c r="F485" s="13" t="s">
        <v>274</v>
      </c>
      <c r="G485" s="13" t="s">
        <v>44</v>
      </c>
      <c r="H485" s="13">
        <v>16000</v>
      </c>
      <c r="I485" s="13">
        <v>1</v>
      </c>
      <c r="J485" s="13">
        <f>H485*I485</f>
        <v>16000</v>
      </c>
      <c r="K485" s="13">
        <f>J485*10%</f>
        <v>1600</v>
      </c>
      <c r="L485" s="13">
        <f>J485-K485</f>
        <v>14400</v>
      </c>
      <c r="M485" s="13">
        <v>20121009</v>
      </c>
      <c r="N485" s="13" t="s">
        <v>1138</v>
      </c>
      <c r="O485" s="13" t="s">
        <v>2737</v>
      </c>
      <c r="P485" s="13">
        <v>668</v>
      </c>
    </row>
    <row r="486" spans="1:16" ht="81.85">
      <c r="A486" s="19">
        <v>485</v>
      </c>
      <c r="B486" s="15">
        <v>8</v>
      </c>
      <c r="C486" s="13" t="s">
        <v>2510</v>
      </c>
      <c r="D486" s="13" t="s">
        <v>1678</v>
      </c>
      <c r="E486" s="13">
        <v>9788936446734</v>
      </c>
      <c r="F486" s="13" t="s">
        <v>274</v>
      </c>
      <c r="G486" s="13" t="s">
        <v>544</v>
      </c>
      <c r="H486" s="13">
        <v>10000</v>
      </c>
      <c r="I486" s="13">
        <v>1</v>
      </c>
      <c r="J486" s="16">
        <f>H486*I486</f>
        <v>10000</v>
      </c>
      <c r="K486" s="20">
        <f>J486*10%</f>
        <v>1000</v>
      </c>
      <c r="L486" s="16">
        <f>J486-K486</f>
        <v>9000</v>
      </c>
      <c r="M486" s="13">
        <v>20161205</v>
      </c>
      <c r="N486" s="13" t="s">
        <v>1278</v>
      </c>
      <c r="O486" s="13" t="s">
        <v>2557</v>
      </c>
      <c r="P486" s="13">
        <v>333</v>
      </c>
    </row>
    <row r="487" spans="1:16" ht="16.5">
      <c r="A487" s="19">
        <v>486</v>
      </c>
      <c r="B487" s="21">
        <v>8</v>
      </c>
      <c r="C487" s="20" t="s">
        <v>1227</v>
      </c>
      <c r="D487" s="20">
        <v>8936440705</v>
      </c>
      <c r="E487" s="22">
        <v>9788936440701</v>
      </c>
      <c r="F487" s="20" t="s">
        <v>274</v>
      </c>
      <c r="G487" s="20" t="s">
        <v>903</v>
      </c>
      <c r="H487" s="16">
        <v>9800</v>
      </c>
      <c r="I487" s="16">
        <v>1</v>
      </c>
      <c r="J487" s="16">
        <f>H487*I487</f>
        <v>9800</v>
      </c>
      <c r="K487" s="20">
        <f>J487*10%</f>
        <v>980</v>
      </c>
      <c r="L487" s="16">
        <f>J487-K487</f>
        <v>8820</v>
      </c>
      <c r="M487" s="20">
        <v>19850801</v>
      </c>
      <c r="N487" s="20" t="s">
        <v>1895</v>
      </c>
      <c r="O487" s="20" t="s">
        <v>891</v>
      </c>
      <c r="P487" s="20">
        <v>234</v>
      </c>
    </row>
    <row r="488" spans="1:16" ht="32.75">
      <c r="A488" s="19">
        <v>487</v>
      </c>
      <c r="B488" s="15">
        <v>8</v>
      </c>
      <c r="C488" s="13" t="s">
        <v>1976</v>
      </c>
      <c r="D488" s="13">
        <v>8936442872</v>
      </c>
      <c r="E488" s="13">
        <v>9788936442873</v>
      </c>
      <c r="F488" s="13" t="s">
        <v>274</v>
      </c>
      <c r="G488" s="13" t="s">
        <v>1977</v>
      </c>
      <c r="H488" s="13">
        <v>9800</v>
      </c>
      <c r="I488" s="13">
        <v>1</v>
      </c>
      <c r="J488" s="16">
        <f>H488*I488</f>
        <v>9800</v>
      </c>
      <c r="K488" s="20">
        <f>J488*10%</f>
        <v>980</v>
      </c>
      <c r="L488" s="16">
        <f>J488-K488</f>
        <v>8820</v>
      </c>
      <c r="M488" s="13">
        <v>20161128</v>
      </c>
      <c r="N488" s="13" t="s">
        <v>1278</v>
      </c>
      <c r="O488" s="13" t="s">
        <v>806</v>
      </c>
      <c r="P488" s="13">
        <v>156</v>
      </c>
    </row>
    <row r="489" spans="1:16" ht="16.5">
      <c r="A489" s="19">
        <v>488</v>
      </c>
      <c r="B489" s="15">
        <v>8</v>
      </c>
      <c r="C489" s="13" t="s">
        <v>1504</v>
      </c>
      <c r="D489" s="13">
        <v>8936424017</v>
      </c>
      <c r="E489" s="13">
        <v>9788936424015</v>
      </c>
      <c r="F489" s="13" t="s">
        <v>274</v>
      </c>
      <c r="G489" s="13" t="s">
        <v>2644</v>
      </c>
      <c r="H489" s="13">
        <v>8000</v>
      </c>
      <c r="I489" s="13">
        <v>1</v>
      </c>
      <c r="J489" s="13">
        <f>H489*I489</f>
        <v>8000</v>
      </c>
      <c r="K489" s="13">
        <f>J489*10%</f>
        <v>800</v>
      </c>
      <c r="L489" s="13">
        <f>J489-K489</f>
        <v>7200</v>
      </c>
      <c r="M489" s="13">
        <v>20160909</v>
      </c>
      <c r="N489" s="13" t="s">
        <v>1280</v>
      </c>
      <c r="O489" s="13" t="s">
        <v>307</v>
      </c>
      <c r="P489" s="13">
        <v>100</v>
      </c>
    </row>
    <row r="490" spans="1:16" ht="32.75">
      <c r="A490" s="19">
        <v>489</v>
      </c>
      <c r="B490" s="15">
        <v>8</v>
      </c>
      <c r="C490" s="13" t="s">
        <v>2696</v>
      </c>
      <c r="D490" s="13">
        <v>8936461443</v>
      </c>
      <c r="E490" s="13">
        <v>9788936461447</v>
      </c>
      <c r="F490" s="13" t="s">
        <v>274</v>
      </c>
      <c r="G490" s="13" t="s">
        <v>2055</v>
      </c>
      <c r="H490" s="13">
        <v>8500</v>
      </c>
      <c r="I490" s="13">
        <v>1</v>
      </c>
      <c r="J490" s="16">
        <f>H490*I490</f>
        <v>8500</v>
      </c>
      <c r="K490" s="20">
        <f>J490*10%</f>
        <v>850</v>
      </c>
      <c r="L490" s="16">
        <f>J490-K490</f>
        <v>7650</v>
      </c>
      <c r="M490" s="13">
        <v>20130215</v>
      </c>
      <c r="N490" s="13" t="s">
        <v>1841</v>
      </c>
      <c r="O490" s="13" t="s">
        <v>806</v>
      </c>
      <c r="P490" s="13">
        <v>212</v>
      </c>
    </row>
    <row r="491" spans="1:16" ht="32.75">
      <c r="A491" s="19">
        <v>490</v>
      </c>
      <c r="B491" s="15">
        <v>8</v>
      </c>
      <c r="C491" s="13" t="s">
        <v>1788</v>
      </c>
      <c r="D491" s="13">
        <v>8936455028</v>
      </c>
      <c r="E491" s="13">
        <v>9788936455026</v>
      </c>
      <c r="F491" s="13" t="s">
        <v>274</v>
      </c>
      <c r="G491" s="13" t="s">
        <v>1789</v>
      </c>
      <c r="H491" s="13">
        <v>13000</v>
      </c>
      <c r="I491" s="13">
        <v>1</v>
      </c>
      <c r="J491" s="16">
        <f>H491*I491</f>
        <v>13000</v>
      </c>
      <c r="K491" s="20">
        <f>J491*10%</f>
        <v>1300</v>
      </c>
      <c r="L491" s="16">
        <f>J491-K491</f>
        <v>11700</v>
      </c>
      <c r="M491" s="13">
        <v>20161118</v>
      </c>
      <c r="N491" s="13" t="s">
        <v>1790</v>
      </c>
      <c r="O491" s="13" t="s">
        <v>244</v>
      </c>
      <c r="P491" s="13">
        <v>36</v>
      </c>
    </row>
    <row r="492" spans="1:16" ht="16.5">
      <c r="A492" s="19">
        <v>491</v>
      </c>
      <c r="B492" s="15">
        <v>8</v>
      </c>
      <c r="C492" s="13" t="s">
        <v>2802</v>
      </c>
      <c r="D492" s="13" t="s">
        <v>1460</v>
      </c>
      <c r="E492" s="13">
        <v>9791186367346</v>
      </c>
      <c r="F492" s="13" t="s">
        <v>2808</v>
      </c>
      <c r="G492" s="13" t="s">
        <v>2800</v>
      </c>
      <c r="H492" s="13">
        <v>8500</v>
      </c>
      <c r="I492" s="13">
        <v>1</v>
      </c>
      <c r="J492" s="13">
        <f>H492*I492</f>
        <v>8500</v>
      </c>
      <c r="K492" s="13">
        <f>J492*10%</f>
        <v>850</v>
      </c>
      <c r="L492" s="13">
        <f>J492-K492</f>
        <v>7650</v>
      </c>
      <c r="M492" s="13">
        <v>20160820</v>
      </c>
      <c r="N492" s="13" t="s">
        <v>1138</v>
      </c>
      <c r="O492" s="13" t="s">
        <v>1379</v>
      </c>
      <c r="P492" s="13">
        <v>112</v>
      </c>
    </row>
    <row r="493" spans="1:16" ht="32.75">
      <c r="A493" s="19">
        <v>492</v>
      </c>
      <c r="B493" s="15">
        <v>8</v>
      </c>
      <c r="C493" s="13" t="s">
        <v>2542</v>
      </c>
      <c r="D493" s="13" t="s">
        <v>1325</v>
      </c>
      <c r="E493" s="13">
        <v>9791187439127</v>
      </c>
      <c r="F493" s="13" t="s">
        <v>320</v>
      </c>
      <c r="G493" s="13" t="s">
        <v>1931</v>
      </c>
      <c r="H493" s="13">
        <v>11000</v>
      </c>
      <c r="I493" s="13">
        <v>1</v>
      </c>
      <c r="J493" s="16">
        <f>H493*I493</f>
        <v>11000</v>
      </c>
      <c r="K493" s="20">
        <f>J493*10%</f>
        <v>1100</v>
      </c>
      <c r="L493" s="16">
        <f>J493-K493</f>
        <v>9900</v>
      </c>
      <c r="M493" s="13">
        <v>20170105</v>
      </c>
      <c r="N493" s="13" t="s">
        <v>1326</v>
      </c>
      <c r="O493" s="13" t="s">
        <v>806</v>
      </c>
      <c r="P493" s="13">
        <v>80</v>
      </c>
    </row>
    <row r="494" spans="1:16" ht="32.75">
      <c r="A494" s="19">
        <v>493</v>
      </c>
      <c r="B494" s="21">
        <v>8</v>
      </c>
      <c r="C494" s="20" t="s">
        <v>920</v>
      </c>
      <c r="D494" s="20" t="s">
        <v>1247</v>
      </c>
      <c r="E494" s="22">
        <v>9791186490501</v>
      </c>
      <c r="F494" s="20" t="s">
        <v>922</v>
      </c>
      <c r="G494" s="20" t="s">
        <v>1906</v>
      </c>
      <c r="H494" s="16">
        <v>10000</v>
      </c>
      <c r="I494" s="16">
        <v>1</v>
      </c>
      <c r="J494" s="16">
        <f>H494*I494</f>
        <v>10000</v>
      </c>
      <c r="K494" s="20">
        <f>J494*10%</f>
        <v>1000</v>
      </c>
      <c r="L494" s="16">
        <f>J494-K494</f>
        <v>9000</v>
      </c>
      <c r="M494" s="20">
        <v>20170310</v>
      </c>
      <c r="N494" s="20" t="s">
        <v>1248</v>
      </c>
      <c r="O494" s="20" t="s">
        <v>806</v>
      </c>
      <c r="P494" s="20">
        <v>64</v>
      </c>
    </row>
    <row r="495" spans="1:16" ht="49.15">
      <c r="A495" s="19">
        <v>494</v>
      </c>
      <c r="B495" s="15">
        <v>8</v>
      </c>
      <c r="C495" s="13" t="s">
        <v>1948</v>
      </c>
      <c r="D495" s="13" t="s">
        <v>2288</v>
      </c>
      <c r="E495" s="13">
        <v>9791186490532</v>
      </c>
      <c r="F495" s="13" t="s">
        <v>922</v>
      </c>
      <c r="G495" s="13" t="s">
        <v>30</v>
      </c>
      <c r="H495" s="13">
        <v>11000</v>
      </c>
      <c r="I495" s="13">
        <v>1</v>
      </c>
      <c r="J495" s="16">
        <f>H495*I495</f>
        <v>11000</v>
      </c>
      <c r="K495" s="20">
        <f>J495*10%</f>
        <v>1100</v>
      </c>
      <c r="L495" s="16">
        <f>J495-K495</f>
        <v>9900</v>
      </c>
      <c r="M495" s="13">
        <v>20161210</v>
      </c>
      <c r="N495" s="13" t="s">
        <v>1137</v>
      </c>
      <c r="O495" s="13" t="s">
        <v>842</v>
      </c>
      <c r="P495" s="13">
        <v>128</v>
      </c>
    </row>
    <row r="496" spans="1:16" ht="49.15">
      <c r="A496" s="19">
        <v>495</v>
      </c>
      <c r="B496" s="15">
        <v>8</v>
      </c>
      <c r="C496" s="13" t="s">
        <v>2107</v>
      </c>
      <c r="D496" s="13">
        <v>8991780733</v>
      </c>
      <c r="E496" s="13">
        <v>9788991780736</v>
      </c>
      <c r="F496" s="13" t="s">
        <v>380</v>
      </c>
      <c r="G496" s="13" t="s">
        <v>444</v>
      </c>
      <c r="H496" s="13">
        <v>9800</v>
      </c>
      <c r="I496" s="13">
        <v>1</v>
      </c>
      <c r="J496" s="13">
        <f>H496*I496</f>
        <v>9800</v>
      </c>
      <c r="K496" s="13">
        <f>J496*10%</f>
        <v>980</v>
      </c>
      <c r="L496" s="13">
        <f>J496-K496</f>
        <v>8820</v>
      </c>
      <c r="M496" s="13">
        <v>20091209</v>
      </c>
      <c r="N496" s="13" t="s">
        <v>1841</v>
      </c>
      <c r="O496" s="13" t="s">
        <v>1718</v>
      </c>
      <c r="P496" s="13">
        <v>270</v>
      </c>
    </row>
    <row r="497" spans="1:16" ht="49.15">
      <c r="A497" s="19">
        <v>496</v>
      </c>
      <c r="B497" s="15">
        <v>8</v>
      </c>
      <c r="C497" s="13" t="s">
        <v>2637</v>
      </c>
      <c r="D497" s="13" t="s">
        <v>1676</v>
      </c>
      <c r="E497" s="13">
        <v>9791159310911</v>
      </c>
      <c r="F497" s="13" t="s">
        <v>261</v>
      </c>
      <c r="G497" s="13" t="s">
        <v>1030</v>
      </c>
      <c r="H497" s="13">
        <v>16800</v>
      </c>
      <c r="I497" s="13">
        <v>1</v>
      </c>
      <c r="J497" s="16">
        <f>H497*I497</f>
        <v>16800</v>
      </c>
      <c r="K497" s="20">
        <f>J497*10%</f>
        <v>1680</v>
      </c>
      <c r="L497" s="16">
        <f>J497-K497</f>
        <v>15120</v>
      </c>
      <c r="M497" s="13">
        <v>20161125</v>
      </c>
      <c r="N497" s="13" t="s">
        <v>1852</v>
      </c>
      <c r="O497" s="13" t="s">
        <v>2635</v>
      </c>
      <c r="P497" s="13">
        <v>644</v>
      </c>
    </row>
    <row r="498" spans="1:16" ht="32.75">
      <c r="A498" s="19">
        <v>497</v>
      </c>
      <c r="B498" s="15">
        <v>8</v>
      </c>
      <c r="C498" s="13" t="s">
        <v>1410</v>
      </c>
      <c r="D498" s="13" t="s">
        <v>1409</v>
      </c>
      <c r="E498" s="13">
        <v>9791158360269</v>
      </c>
      <c r="F498" s="13" t="s">
        <v>2553</v>
      </c>
      <c r="G498" s="13" t="s">
        <v>2098</v>
      </c>
      <c r="H498" s="13">
        <v>11000</v>
      </c>
      <c r="I498" s="13">
        <v>1</v>
      </c>
      <c r="J498" s="13">
        <f>H498*I498</f>
        <v>11000</v>
      </c>
      <c r="K498" s="13">
        <f>J498*10%</f>
        <v>1100</v>
      </c>
      <c r="L498" s="13">
        <f>J498-K498</f>
        <v>9900</v>
      </c>
      <c r="M498" s="13">
        <v>20160818</v>
      </c>
      <c r="N498" s="13" t="s">
        <v>1137</v>
      </c>
      <c r="O498" s="13" t="s">
        <v>806</v>
      </c>
      <c r="P498" s="13">
        <v>248</v>
      </c>
    </row>
    <row r="499" spans="1:16" ht="65.5">
      <c r="A499" s="19">
        <v>498</v>
      </c>
      <c r="B499" s="15">
        <v>8</v>
      </c>
      <c r="C499" s="13" t="s">
        <v>1958</v>
      </c>
      <c r="D499" s="13" t="s">
        <v>2307</v>
      </c>
      <c r="E499" s="13">
        <v>9791158360320</v>
      </c>
      <c r="F499" s="13" t="s">
        <v>2553</v>
      </c>
      <c r="G499" s="13" t="s">
        <v>2355</v>
      </c>
      <c r="H499" s="13">
        <v>12000</v>
      </c>
      <c r="I499" s="13">
        <v>1</v>
      </c>
      <c r="J499" s="16">
        <f>H499*I499</f>
        <v>12000</v>
      </c>
      <c r="K499" s="20">
        <f>J499*10%</f>
        <v>1200</v>
      </c>
      <c r="L499" s="16">
        <f>J499-K499</f>
        <v>10800</v>
      </c>
      <c r="M499" s="13">
        <v>20161212</v>
      </c>
      <c r="N499" s="13" t="s">
        <v>1137</v>
      </c>
      <c r="O499" s="13" t="s">
        <v>842</v>
      </c>
      <c r="P499" s="13">
        <v>304</v>
      </c>
    </row>
    <row r="500" spans="1:16" ht="65.5">
      <c r="A500" s="19">
        <v>499</v>
      </c>
      <c r="B500" s="15">
        <v>8</v>
      </c>
      <c r="C500" s="13" t="s">
        <v>440</v>
      </c>
      <c r="D500" s="13" t="s">
        <v>1411</v>
      </c>
      <c r="E500" s="13">
        <v>9791158360306</v>
      </c>
      <c r="F500" s="13" t="s">
        <v>2553</v>
      </c>
      <c r="G500" s="13" t="s">
        <v>2521</v>
      </c>
      <c r="H500" s="13">
        <v>12000</v>
      </c>
      <c r="I500" s="13">
        <v>1</v>
      </c>
      <c r="J500" s="13">
        <f>H500*I500</f>
        <v>12000</v>
      </c>
      <c r="K500" s="13">
        <f>J500*10%</f>
        <v>1200</v>
      </c>
      <c r="L500" s="13">
        <f>J500-K500</f>
        <v>10800</v>
      </c>
      <c r="M500" s="13">
        <v>20161010</v>
      </c>
      <c r="N500" s="13" t="s">
        <v>1137</v>
      </c>
      <c r="O500" s="13" t="s">
        <v>842</v>
      </c>
      <c r="P500" s="13">
        <v>336</v>
      </c>
    </row>
    <row r="501" spans="1:16" ht="49.15">
      <c r="A501" s="19">
        <v>500</v>
      </c>
      <c r="B501" s="15">
        <v>8</v>
      </c>
      <c r="C501" s="13" t="s">
        <v>2659</v>
      </c>
      <c r="D501" s="13" t="s">
        <v>1733</v>
      </c>
      <c r="E501" s="13">
        <v>9791158360207</v>
      </c>
      <c r="F501" s="13" t="s">
        <v>2553</v>
      </c>
      <c r="G501" s="13" t="s">
        <v>470</v>
      </c>
      <c r="H501" s="13">
        <v>15000</v>
      </c>
      <c r="I501" s="13">
        <v>1</v>
      </c>
      <c r="J501" s="16">
        <f>H501*I501</f>
        <v>15000</v>
      </c>
      <c r="K501" s="20">
        <f>J501*10%</f>
        <v>1500</v>
      </c>
      <c r="L501" s="16">
        <f>J501-K501</f>
        <v>13500</v>
      </c>
      <c r="M501" s="13">
        <v>20160218</v>
      </c>
      <c r="N501" s="13" t="s">
        <v>1734</v>
      </c>
      <c r="O501" s="13" t="s">
        <v>885</v>
      </c>
      <c r="P501" s="13">
        <v>384</v>
      </c>
    </row>
    <row r="502" spans="1:16" ht="32.75">
      <c r="A502" s="19">
        <v>501</v>
      </c>
      <c r="B502" s="15">
        <v>8</v>
      </c>
      <c r="C502" s="13" t="s">
        <v>2780</v>
      </c>
      <c r="D502" s="13" t="s">
        <v>1414</v>
      </c>
      <c r="E502" s="13">
        <v>9791185564258</v>
      </c>
      <c r="F502" s="13" t="s">
        <v>2553</v>
      </c>
      <c r="G502" s="13" t="s">
        <v>1416</v>
      </c>
      <c r="H502" s="13">
        <v>12000</v>
      </c>
      <c r="I502" s="13">
        <v>1</v>
      </c>
      <c r="J502" s="13">
        <f>H502*I502</f>
        <v>12000</v>
      </c>
      <c r="K502" s="13">
        <f>J502*10%</f>
        <v>1200</v>
      </c>
      <c r="L502" s="13">
        <f>J502-K502</f>
        <v>10800</v>
      </c>
      <c r="M502" s="13">
        <v>20150115</v>
      </c>
      <c r="N502" s="13" t="s">
        <v>1415</v>
      </c>
      <c r="O502" s="13" t="s">
        <v>244</v>
      </c>
      <c r="P502" s="13">
        <v>40</v>
      </c>
    </row>
    <row r="503" spans="1:16" ht="65.5">
      <c r="A503" s="19">
        <v>502</v>
      </c>
      <c r="B503" s="15">
        <v>8</v>
      </c>
      <c r="C503" s="13" t="s">
        <v>1404</v>
      </c>
      <c r="D503" s="13" t="s">
        <v>1403</v>
      </c>
      <c r="E503" s="13">
        <v>9791158360115</v>
      </c>
      <c r="F503" s="13" t="s">
        <v>2553</v>
      </c>
      <c r="G503" s="13" t="s">
        <v>2520</v>
      </c>
      <c r="H503" s="13">
        <v>11000</v>
      </c>
      <c r="I503" s="13">
        <v>1</v>
      </c>
      <c r="J503" s="13">
        <f>H503*I503</f>
        <v>11000</v>
      </c>
      <c r="K503" s="13">
        <f>J503*10%</f>
        <v>1100</v>
      </c>
      <c r="L503" s="13">
        <f>J503-K503</f>
        <v>9900</v>
      </c>
      <c r="M503" s="13">
        <v>20160120</v>
      </c>
      <c r="N503" s="13" t="s">
        <v>1137</v>
      </c>
      <c r="O503" s="13" t="s">
        <v>806</v>
      </c>
      <c r="P503" s="13">
        <v>268</v>
      </c>
    </row>
    <row r="504" spans="1:16" ht="32.75">
      <c r="A504" s="19">
        <v>503</v>
      </c>
      <c r="B504" s="15">
        <v>8</v>
      </c>
      <c r="C504" s="13" t="s">
        <v>2774</v>
      </c>
      <c r="D504" s="13" t="s">
        <v>1406</v>
      </c>
      <c r="E504" s="13">
        <v>9791158360283</v>
      </c>
      <c r="F504" s="13" t="s">
        <v>2553</v>
      </c>
      <c r="G504" s="13" t="s">
        <v>1408</v>
      </c>
      <c r="H504" s="13">
        <v>12000</v>
      </c>
      <c r="I504" s="13">
        <v>1</v>
      </c>
      <c r="J504" s="13">
        <f>H504*I504</f>
        <v>12000</v>
      </c>
      <c r="K504" s="13">
        <f>J504*10%</f>
        <v>1200</v>
      </c>
      <c r="L504" s="13">
        <f>J504-K504</f>
        <v>10800</v>
      </c>
      <c r="M504" s="13">
        <v>20160801</v>
      </c>
      <c r="N504" s="13" t="s">
        <v>1407</v>
      </c>
      <c r="O504" s="13" t="s">
        <v>244</v>
      </c>
      <c r="P504" s="13">
        <v>40</v>
      </c>
    </row>
    <row r="505" spans="1:16" ht="65.5">
      <c r="A505" s="19">
        <v>504</v>
      </c>
      <c r="B505" s="15">
        <v>8</v>
      </c>
      <c r="C505" s="13" t="s">
        <v>1412</v>
      </c>
      <c r="D505" s="13" t="s">
        <v>1413</v>
      </c>
      <c r="E505" s="13">
        <v>9791158360313</v>
      </c>
      <c r="F505" s="13" t="s">
        <v>2553</v>
      </c>
      <c r="G505" s="13" t="s">
        <v>2522</v>
      </c>
      <c r="H505" s="13">
        <v>11000</v>
      </c>
      <c r="I505" s="13">
        <v>1</v>
      </c>
      <c r="J505" s="13">
        <f>H505*I505</f>
        <v>11000</v>
      </c>
      <c r="K505" s="13">
        <f>J505*10%</f>
        <v>1100</v>
      </c>
      <c r="L505" s="13">
        <f>J505-K505</f>
        <v>9900</v>
      </c>
      <c r="M505" s="13">
        <v>20161108</v>
      </c>
      <c r="N505" s="13" t="s">
        <v>1137</v>
      </c>
      <c r="O505" s="13" t="s">
        <v>842</v>
      </c>
      <c r="P505" s="13">
        <v>164</v>
      </c>
    </row>
    <row r="506" spans="1:16" ht="49.15">
      <c r="A506" s="19">
        <v>505</v>
      </c>
      <c r="B506" s="15">
        <v>8</v>
      </c>
      <c r="C506" s="13" t="s">
        <v>2562</v>
      </c>
      <c r="D506" s="13">
        <v>8969940200</v>
      </c>
      <c r="E506" s="13">
        <v>9788969940209</v>
      </c>
      <c r="F506" s="13" t="s">
        <v>2567</v>
      </c>
      <c r="G506" s="13" t="s">
        <v>1010</v>
      </c>
      <c r="H506" s="13">
        <v>11000</v>
      </c>
      <c r="I506" s="13">
        <v>1</v>
      </c>
      <c r="J506" s="16">
        <f>H506*I506</f>
        <v>11000</v>
      </c>
      <c r="K506" s="20">
        <f>J506*10%</f>
        <v>1100</v>
      </c>
      <c r="L506" s="16">
        <f>J506-K506</f>
        <v>9900</v>
      </c>
      <c r="M506" s="13">
        <v>20161209</v>
      </c>
      <c r="N506" s="13" t="s">
        <v>1852</v>
      </c>
      <c r="O506" s="13" t="s">
        <v>842</v>
      </c>
      <c r="P506" s="13">
        <v>200</v>
      </c>
    </row>
    <row r="507" spans="1:16" ht="81.85">
      <c r="A507" s="19">
        <v>506</v>
      </c>
      <c r="B507" s="21">
        <v>8</v>
      </c>
      <c r="C507" s="20" t="s">
        <v>1882</v>
      </c>
      <c r="D507" s="20" t="s">
        <v>1186</v>
      </c>
      <c r="E507" s="22">
        <v>9791187287322</v>
      </c>
      <c r="F507" s="20" t="s">
        <v>861</v>
      </c>
      <c r="G507" s="20" t="s">
        <v>129</v>
      </c>
      <c r="H507" s="16">
        <v>11000</v>
      </c>
      <c r="I507" s="16">
        <v>1</v>
      </c>
      <c r="J507" s="16">
        <f>H507*I507</f>
        <v>11000</v>
      </c>
      <c r="K507" s="20">
        <f>J507*10%</f>
        <v>1100</v>
      </c>
      <c r="L507" s="16">
        <f>J507-K507</f>
        <v>9900</v>
      </c>
      <c r="M507" s="20">
        <v>20170131</v>
      </c>
      <c r="N507" s="20" t="s">
        <v>1187</v>
      </c>
      <c r="O507" s="20" t="s">
        <v>248</v>
      </c>
      <c r="P507" s="20">
        <v>32</v>
      </c>
    </row>
    <row r="508" spans="1:16" ht="65.5">
      <c r="A508" s="19">
        <v>507</v>
      </c>
      <c r="B508" s="21">
        <v>8</v>
      </c>
      <c r="C508" s="20" t="s">
        <v>597</v>
      </c>
      <c r="D508" s="20" t="s">
        <v>1188</v>
      </c>
      <c r="E508" s="22">
        <v>9791187287339</v>
      </c>
      <c r="F508" s="20" t="s">
        <v>861</v>
      </c>
      <c r="G508" s="20" t="s">
        <v>131</v>
      </c>
      <c r="H508" s="16">
        <v>12000</v>
      </c>
      <c r="I508" s="16">
        <v>1</v>
      </c>
      <c r="J508" s="16">
        <f>H508*I508</f>
        <v>12000</v>
      </c>
      <c r="K508" s="20">
        <f>J508*10%</f>
        <v>1200</v>
      </c>
      <c r="L508" s="16">
        <f>J508-K508</f>
        <v>10800</v>
      </c>
      <c r="M508" s="20">
        <v>20170215</v>
      </c>
      <c r="N508" s="20" t="s">
        <v>1185</v>
      </c>
      <c r="O508" s="20" t="s">
        <v>293</v>
      </c>
      <c r="P508" s="20">
        <v>30</v>
      </c>
    </row>
    <row r="509" spans="1:18" s="18" customFormat="1" ht="49.15">
      <c r="A509" s="19">
        <v>508</v>
      </c>
      <c r="B509" s="21">
        <v>8</v>
      </c>
      <c r="C509" s="20" t="s">
        <v>1183</v>
      </c>
      <c r="D509" s="20">
        <v>8997984233</v>
      </c>
      <c r="E509" s="22">
        <v>9788997984237</v>
      </c>
      <c r="F509" s="20" t="s">
        <v>861</v>
      </c>
      <c r="G509" s="20" t="s">
        <v>219</v>
      </c>
      <c r="H509" s="16">
        <v>11000</v>
      </c>
      <c r="I509" s="16">
        <v>1</v>
      </c>
      <c r="J509" s="16">
        <f>H509*I509</f>
        <v>11000</v>
      </c>
      <c r="K509" s="20">
        <f>J509*10%</f>
        <v>1100</v>
      </c>
      <c r="L509" s="16">
        <f>J509-K509</f>
        <v>9900</v>
      </c>
      <c r="M509" s="20">
        <v>20140617</v>
      </c>
      <c r="N509" s="20" t="s">
        <v>1184</v>
      </c>
      <c r="O509" s="20" t="s">
        <v>248</v>
      </c>
      <c r="P509" s="20">
        <v>36</v>
      </c>
      <c r="Q509" s="26"/>
      <c r="R509" s="26"/>
    </row>
    <row r="510" spans="1:16" ht="65.5">
      <c r="A510" s="19">
        <v>509</v>
      </c>
      <c r="B510" s="21">
        <v>8</v>
      </c>
      <c r="C510" s="20" t="s">
        <v>933</v>
      </c>
      <c r="D510" s="20">
        <v>8997984179</v>
      </c>
      <c r="E510" s="22">
        <v>9788997984176</v>
      </c>
      <c r="F510" s="20" t="s">
        <v>861</v>
      </c>
      <c r="G510" s="20" t="s">
        <v>143</v>
      </c>
      <c r="H510" s="16">
        <v>12000</v>
      </c>
      <c r="I510" s="16">
        <v>1</v>
      </c>
      <c r="J510" s="16">
        <f>H510*I510</f>
        <v>12000</v>
      </c>
      <c r="K510" s="20">
        <f>J510*10%</f>
        <v>1200</v>
      </c>
      <c r="L510" s="16">
        <f>J510-K510</f>
        <v>10800</v>
      </c>
      <c r="M510" s="20">
        <v>20140222</v>
      </c>
      <c r="N510" s="20" t="s">
        <v>1185</v>
      </c>
      <c r="O510" s="20" t="s">
        <v>293</v>
      </c>
      <c r="P510" s="20">
        <v>36</v>
      </c>
    </row>
    <row r="511" spans="1:16" ht="32.75">
      <c r="A511" s="19">
        <v>510</v>
      </c>
      <c r="B511" s="15">
        <v>8</v>
      </c>
      <c r="C511" s="13" t="s">
        <v>2027</v>
      </c>
      <c r="D511" s="13">
        <v>8997984934</v>
      </c>
      <c r="E511" s="13">
        <v>9788997984930</v>
      </c>
      <c r="F511" s="13" t="s">
        <v>861</v>
      </c>
      <c r="G511" s="13" t="s">
        <v>2028</v>
      </c>
      <c r="H511" s="13">
        <v>11000</v>
      </c>
      <c r="I511" s="13">
        <v>1</v>
      </c>
      <c r="J511" s="16">
        <f>H511*I511</f>
        <v>11000</v>
      </c>
      <c r="K511" s="20">
        <f>J511*10%</f>
        <v>1100</v>
      </c>
      <c r="L511" s="16">
        <f>J511-K511</f>
        <v>9900</v>
      </c>
      <c r="M511" s="13">
        <v>20160310</v>
      </c>
      <c r="N511" s="13" t="s">
        <v>1330</v>
      </c>
      <c r="O511" s="13" t="s">
        <v>806</v>
      </c>
      <c r="P511" s="13">
        <v>152</v>
      </c>
    </row>
    <row r="512" spans="1:16" ht="32.75">
      <c r="A512" s="19">
        <v>511</v>
      </c>
      <c r="B512" s="21">
        <v>8</v>
      </c>
      <c r="C512" s="20" t="s">
        <v>881</v>
      </c>
      <c r="D512" s="20">
        <v>8997335049</v>
      </c>
      <c r="E512" s="22">
        <v>9788997335046</v>
      </c>
      <c r="F512" s="20" t="s">
        <v>886</v>
      </c>
      <c r="G512" s="20" t="s">
        <v>1861</v>
      </c>
      <c r="H512" s="16">
        <v>9000</v>
      </c>
      <c r="I512" s="16">
        <v>1</v>
      </c>
      <c r="J512" s="16">
        <f>H512*I512</f>
        <v>9000</v>
      </c>
      <c r="K512" s="20">
        <f>J512*10%</f>
        <v>900</v>
      </c>
      <c r="L512" s="16">
        <f>J512-K512</f>
        <v>8100</v>
      </c>
      <c r="M512" s="20">
        <v>20120127</v>
      </c>
      <c r="N512" s="20" t="s">
        <v>1137</v>
      </c>
      <c r="O512" s="20" t="s">
        <v>891</v>
      </c>
      <c r="P512" s="20">
        <v>104</v>
      </c>
    </row>
    <row r="513" spans="1:18" ht="32.75">
      <c r="A513" s="19">
        <v>512</v>
      </c>
      <c r="B513" s="20">
        <v>8</v>
      </c>
      <c r="C513" s="20" t="s">
        <v>2985</v>
      </c>
      <c r="D513" s="20">
        <v>8997335669</v>
      </c>
      <c r="E513" s="22">
        <v>9788997335664</v>
      </c>
      <c r="F513" s="20" t="s">
        <v>886</v>
      </c>
      <c r="G513" s="20" t="s">
        <v>2934</v>
      </c>
      <c r="H513" s="16">
        <v>9500</v>
      </c>
      <c r="I513" s="16">
        <v>8550</v>
      </c>
      <c r="J513" s="20">
        <v>950</v>
      </c>
      <c r="K513" s="20">
        <v>10</v>
      </c>
      <c r="L513" s="20">
        <v>470</v>
      </c>
      <c r="M513" s="20">
        <v>20160205</v>
      </c>
      <c r="N513" s="20" t="s">
        <v>1137</v>
      </c>
      <c r="O513" s="20" t="s">
        <v>891</v>
      </c>
      <c r="P513" s="20">
        <v>20170329</v>
      </c>
      <c r="Q513" s="25"/>
      <c r="R513" s="25">
        <v>136</v>
      </c>
    </row>
    <row r="514" spans="1:16" ht="32.75">
      <c r="A514" s="19">
        <v>513</v>
      </c>
      <c r="B514" s="15">
        <v>8</v>
      </c>
      <c r="C514" s="13" t="s">
        <v>2303</v>
      </c>
      <c r="D514" s="13" t="s">
        <v>2302</v>
      </c>
      <c r="E514" s="13">
        <v>9791157851386</v>
      </c>
      <c r="F514" s="13" t="s">
        <v>324</v>
      </c>
      <c r="G514" s="13" t="s">
        <v>1955</v>
      </c>
      <c r="H514" s="13">
        <v>10000</v>
      </c>
      <c r="I514" s="13">
        <v>1</v>
      </c>
      <c r="J514" s="16">
        <f>H514*I514</f>
        <v>10000</v>
      </c>
      <c r="K514" s="20">
        <f>J514*10%</f>
        <v>1000</v>
      </c>
      <c r="L514" s="16">
        <f>J514-K514</f>
        <v>9000</v>
      </c>
      <c r="M514" s="13">
        <v>20170120</v>
      </c>
      <c r="N514" s="13" t="s">
        <v>2305</v>
      </c>
      <c r="O514" s="13" t="s">
        <v>806</v>
      </c>
      <c r="P514" s="13">
        <v>112</v>
      </c>
    </row>
    <row r="515" spans="1:16" ht="49.15">
      <c r="A515" s="19">
        <v>514</v>
      </c>
      <c r="B515" s="15">
        <v>8</v>
      </c>
      <c r="C515" s="13" t="s">
        <v>2619</v>
      </c>
      <c r="D515" s="13" t="s">
        <v>1649</v>
      </c>
      <c r="E515" s="13">
        <v>9791157851270</v>
      </c>
      <c r="F515" s="13" t="s">
        <v>324</v>
      </c>
      <c r="G515" s="13" t="s">
        <v>169</v>
      </c>
      <c r="H515" s="13">
        <v>12000</v>
      </c>
      <c r="I515" s="13">
        <v>1</v>
      </c>
      <c r="J515" s="16">
        <f>H515*I515</f>
        <v>12000</v>
      </c>
      <c r="K515" s="20">
        <f>J515*10%</f>
        <v>1200</v>
      </c>
      <c r="L515" s="16">
        <f>J515-K515</f>
        <v>10800</v>
      </c>
      <c r="M515" s="13">
        <v>20160910</v>
      </c>
      <c r="N515" s="13" t="s">
        <v>1650</v>
      </c>
      <c r="O515" s="13" t="s">
        <v>333</v>
      </c>
      <c r="P515" s="13">
        <v>40</v>
      </c>
    </row>
    <row r="516" spans="1:16" ht="32.75">
      <c r="A516" s="19">
        <v>515</v>
      </c>
      <c r="B516" s="15">
        <v>8</v>
      </c>
      <c r="C516" s="13" t="s">
        <v>1333</v>
      </c>
      <c r="D516" s="13" t="s">
        <v>1332</v>
      </c>
      <c r="E516" s="13">
        <v>9791185173245</v>
      </c>
      <c r="F516" s="13" t="s">
        <v>2234</v>
      </c>
      <c r="G516" s="13" t="s">
        <v>1933</v>
      </c>
      <c r="H516" s="13">
        <v>9000</v>
      </c>
      <c r="I516" s="13">
        <v>1</v>
      </c>
      <c r="J516" s="16">
        <f>H516*I516</f>
        <v>9000</v>
      </c>
      <c r="K516" s="20">
        <f>J516*10%</f>
        <v>900</v>
      </c>
      <c r="L516" s="16">
        <f>J516-K516</f>
        <v>8100</v>
      </c>
      <c r="M516" s="13">
        <v>20161020</v>
      </c>
      <c r="N516" s="13" t="s">
        <v>2235</v>
      </c>
      <c r="O516" s="13" t="s">
        <v>810</v>
      </c>
      <c r="P516" s="13">
        <v>64</v>
      </c>
    </row>
    <row r="517" spans="1:16" ht="65.5">
      <c r="A517" s="19">
        <v>516</v>
      </c>
      <c r="B517" s="21">
        <v>8</v>
      </c>
      <c r="C517" s="20" t="s">
        <v>1211</v>
      </c>
      <c r="D517" s="20">
        <v>8967493347</v>
      </c>
      <c r="E517" s="22">
        <v>9788967493349</v>
      </c>
      <c r="F517" s="20" t="s">
        <v>318</v>
      </c>
      <c r="G517" s="20" t="s">
        <v>1013</v>
      </c>
      <c r="H517" s="16">
        <v>8500</v>
      </c>
      <c r="I517" s="16">
        <v>1</v>
      </c>
      <c r="J517" s="16">
        <f>H517*I517</f>
        <v>8500</v>
      </c>
      <c r="K517" s="20">
        <f>J517*10%</f>
        <v>850</v>
      </c>
      <c r="L517" s="16">
        <f>J517-K517</f>
        <v>7650</v>
      </c>
      <c r="M517" s="20">
        <v>20150522</v>
      </c>
      <c r="N517" s="20" t="s">
        <v>1212</v>
      </c>
      <c r="O517" s="20" t="s">
        <v>306</v>
      </c>
      <c r="P517" s="20">
        <v>32</v>
      </c>
    </row>
    <row r="518" spans="1:16" ht="32.75">
      <c r="A518" s="19">
        <v>517</v>
      </c>
      <c r="B518" s="15">
        <v>8</v>
      </c>
      <c r="C518" s="13" t="s">
        <v>2378</v>
      </c>
      <c r="D518" s="13">
        <v>8956187142</v>
      </c>
      <c r="E518" s="13">
        <v>9788956187143</v>
      </c>
      <c r="F518" s="13" t="s">
        <v>2379</v>
      </c>
      <c r="G518" s="13" t="s">
        <v>2131</v>
      </c>
      <c r="H518" s="13">
        <v>10000</v>
      </c>
      <c r="I518" s="13">
        <v>1</v>
      </c>
      <c r="J518" s="13">
        <f>H518*I518</f>
        <v>10000</v>
      </c>
      <c r="K518" s="13">
        <f>J518*10%</f>
        <v>1000</v>
      </c>
      <c r="L518" s="13">
        <f>J518-K518</f>
        <v>9000</v>
      </c>
      <c r="M518" s="13">
        <v>20160905</v>
      </c>
      <c r="N518" s="13" t="s">
        <v>2380</v>
      </c>
      <c r="O518" s="13" t="s">
        <v>806</v>
      </c>
      <c r="P518" s="13">
        <v>96</v>
      </c>
    </row>
    <row r="519" spans="1:16" ht="114.6">
      <c r="A519" s="19">
        <v>518</v>
      </c>
      <c r="B519" s="15">
        <v>8</v>
      </c>
      <c r="C519" s="13" t="s">
        <v>2801</v>
      </c>
      <c r="D519" s="13">
        <v>8964963032</v>
      </c>
      <c r="E519" s="13">
        <v>9788964963036</v>
      </c>
      <c r="F519" s="13" t="s">
        <v>386</v>
      </c>
      <c r="G519" s="13" t="s">
        <v>6</v>
      </c>
      <c r="H519" s="13">
        <v>10000</v>
      </c>
      <c r="I519" s="13">
        <v>1</v>
      </c>
      <c r="J519" s="13">
        <f>H519*I519</f>
        <v>10000</v>
      </c>
      <c r="K519" s="13">
        <f>J519*10%</f>
        <v>1000</v>
      </c>
      <c r="L519" s="13">
        <f>J519-K519</f>
        <v>9000</v>
      </c>
      <c r="M519" s="13">
        <v>20160328</v>
      </c>
      <c r="N519" s="13" t="s">
        <v>2221</v>
      </c>
      <c r="O519" s="13" t="s">
        <v>2259</v>
      </c>
      <c r="P519" s="13">
        <v>156</v>
      </c>
    </row>
    <row r="520" spans="1:16" ht="32.75">
      <c r="A520" s="19">
        <v>519</v>
      </c>
      <c r="B520" s="15">
        <v>8</v>
      </c>
      <c r="C520" s="13" t="s">
        <v>1318</v>
      </c>
      <c r="D520" s="13" t="s">
        <v>1317</v>
      </c>
      <c r="E520" s="13">
        <v>9791186075869</v>
      </c>
      <c r="F520" s="13" t="s">
        <v>965</v>
      </c>
      <c r="G520" s="13" t="s">
        <v>1930</v>
      </c>
      <c r="H520" s="13">
        <v>10900</v>
      </c>
      <c r="I520" s="13">
        <v>1</v>
      </c>
      <c r="J520" s="16">
        <f>H520*I520</f>
        <v>10900</v>
      </c>
      <c r="K520" s="20">
        <f>J520*10%</f>
        <v>1090</v>
      </c>
      <c r="L520" s="16">
        <f>J520-K520</f>
        <v>9810</v>
      </c>
      <c r="M520" s="13">
        <v>20161220</v>
      </c>
      <c r="N520" s="13" t="s">
        <v>1320</v>
      </c>
      <c r="O520" s="13" t="s">
        <v>806</v>
      </c>
      <c r="P520" s="13">
        <v>208</v>
      </c>
    </row>
    <row r="521" spans="1:16" ht="32.75">
      <c r="A521" s="19">
        <v>520</v>
      </c>
      <c r="B521" s="21">
        <v>8</v>
      </c>
      <c r="C521" s="20" t="s">
        <v>925</v>
      </c>
      <c r="D521" s="20" t="s">
        <v>1256</v>
      </c>
      <c r="E521" s="22">
        <v>9791185928081</v>
      </c>
      <c r="F521" s="20" t="s">
        <v>939</v>
      </c>
      <c r="G521" s="20" t="s">
        <v>1257</v>
      </c>
      <c r="H521" s="16">
        <v>16800</v>
      </c>
      <c r="I521" s="16">
        <v>1</v>
      </c>
      <c r="J521" s="16">
        <f>H521*I521</f>
        <v>16800</v>
      </c>
      <c r="K521" s="20">
        <f>J521*10%</f>
        <v>1680</v>
      </c>
      <c r="L521" s="16">
        <f>J521-K521</f>
        <v>15120</v>
      </c>
      <c r="M521" s="20">
        <v>20160229</v>
      </c>
      <c r="N521" s="20" t="s">
        <v>1258</v>
      </c>
      <c r="O521" s="20" t="s">
        <v>248</v>
      </c>
      <c r="P521" s="20">
        <v>60</v>
      </c>
    </row>
    <row r="522" spans="1:16" ht="32.75">
      <c r="A522" s="19">
        <v>521</v>
      </c>
      <c r="B522" s="15">
        <v>8</v>
      </c>
      <c r="C522" s="13" t="s">
        <v>2738</v>
      </c>
      <c r="D522" s="13">
        <v>8965592178</v>
      </c>
      <c r="E522" s="13">
        <v>9788965592174</v>
      </c>
      <c r="F522" s="13" t="s">
        <v>2741</v>
      </c>
      <c r="G522" s="13" t="s">
        <v>2078</v>
      </c>
      <c r="H522" s="13">
        <v>11200</v>
      </c>
      <c r="I522" s="13">
        <v>1</v>
      </c>
      <c r="J522" s="16">
        <f>H522*I522</f>
        <v>11200</v>
      </c>
      <c r="K522" s="20">
        <f>J522*10%</f>
        <v>1120</v>
      </c>
      <c r="L522" s="16">
        <f>J522-K522</f>
        <v>10080</v>
      </c>
      <c r="M522" s="13">
        <v>20161201</v>
      </c>
      <c r="N522" s="13" t="s">
        <v>1825</v>
      </c>
      <c r="O522" s="13" t="s">
        <v>842</v>
      </c>
      <c r="P522" s="13">
        <v>208</v>
      </c>
    </row>
    <row r="523" spans="1:16" ht="49.15">
      <c r="A523" s="19">
        <v>522</v>
      </c>
      <c r="B523" s="15">
        <v>8</v>
      </c>
      <c r="C523" s="13" t="s">
        <v>1819</v>
      </c>
      <c r="D523" s="13">
        <v>8965591368</v>
      </c>
      <c r="E523" s="13">
        <v>9788965591368</v>
      </c>
      <c r="F523" s="13" t="s">
        <v>2741</v>
      </c>
      <c r="G523" s="13" t="s">
        <v>429</v>
      </c>
      <c r="H523" s="13">
        <v>12000</v>
      </c>
      <c r="I523" s="13">
        <v>1</v>
      </c>
      <c r="J523" s="16">
        <f>H523*I523</f>
        <v>12000</v>
      </c>
      <c r="K523" s="20">
        <f>J523*10%</f>
        <v>1200</v>
      </c>
      <c r="L523" s="16">
        <f>J523-K523</f>
        <v>10800</v>
      </c>
      <c r="M523" s="13">
        <v>20161001</v>
      </c>
      <c r="N523" s="13" t="s">
        <v>1821</v>
      </c>
      <c r="O523" s="13" t="s">
        <v>248</v>
      </c>
      <c r="P523" s="13">
        <v>36</v>
      </c>
    </row>
    <row r="524" spans="1:16" ht="81.85">
      <c r="A524" s="19">
        <v>523</v>
      </c>
      <c r="B524" s="21">
        <v>8</v>
      </c>
      <c r="C524" s="20" t="s">
        <v>1308</v>
      </c>
      <c r="D524" s="20" t="s">
        <v>1306</v>
      </c>
      <c r="E524" s="22">
        <v>9791156751182</v>
      </c>
      <c r="F524" s="20" t="s">
        <v>968</v>
      </c>
      <c r="G524" s="20" t="s">
        <v>122</v>
      </c>
      <c r="H524" s="16">
        <v>11000</v>
      </c>
      <c r="I524" s="16">
        <v>1</v>
      </c>
      <c r="J524" s="16">
        <f>H524*I524</f>
        <v>11000</v>
      </c>
      <c r="K524" s="20">
        <f>J524*10%</f>
        <v>1100</v>
      </c>
      <c r="L524" s="16">
        <f>J524-K524</f>
        <v>9900</v>
      </c>
      <c r="M524" s="20">
        <v>20161114</v>
      </c>
      <c r="N524" s="20" t="s">
        <v>1309</v>
      </c>
      <c r="O524" s="20" t="s">
        <v>806</v>
      </c>
      <c r="P524" s="20">
        <v>192</v>
      </c>
    </row>
    <row r="525" spans="1:18" ht="49.15">
      <c r="A525" s="19">
        <v>524</v>
      </c>
      <c r="B525" s="20">
        <v>8</v>
      </c>
      <c r="C525" s="20" t="s">
        <v>2957</v>
      </c>
      <c r="D525" s="20">
        <v>8971847999</v>
      </c>
      <c r="E525" s="22">
        <v>9788971847992</v>
      </c>
      <c r="F525" s="20" t="s">
        <v>968</v>
      </c>
      <c r="G525" s="20" t="s">
        <v>2966</v>
      </c>
      <c r="H525" s="16">
        <v>11000</v>
      </c>
      <c r="I525" s="16">
        <v>9900</v>
      </c>
      <c r="J525" s="16">
        <v>1100</v>
      </c>
      <c r="K525" s="20">
        <v>10</v>
      </c>
      <c r="L525" s="20">
        <v>550</v>
      </c>
      <c r="M525" s="20">
        <v>20081126</v>
      </c>
      <c r="N525" s="20" t="s">
        <v>2958</v>
      </c>
      <c r="O525" s="20" t="s">
        <v>851</v>
      </c>
      <c r="P525" s="20">
        <v>20170329</v>
      </c>
      <c r="Q525" s="25"/>
      <c r="R525" s="25">
        <v>383</v>
      </c>
    </row>
    <row r="526" spans="1:16" ht="49.15">
      <c r="A526" s="19">
        <v>525</v>
      </c>
      <c r="B526" s="15">
        <v>8</v>
      </c>
      <c r="C526" s="13" t="s">
        <v>1359</v>
      </c>
      <c r="D526" s="13">
        <v>8957984941</v>
      </c>
      <c r="E526" s="13">
        <v>9788957984949</v>
      </c>
      <c r="F526" s="13" t="s">
        <v>884</v>
      </c>
      <c r="G526" s="13" t="s">
        <v>450</v>
      </c>
      <c r="H526" s="13">
        <v>10500</v>
      </c>
      <c r="I526" s="13">
        <v>1</v>
      </c>
      <c r="J526" s="16">
        <f>H526*I526</f>
        <v>10500</v>
      </c>
      <c r="K526" s="20">
        <f>J526*10%</f>
        <v>1050</v>
      </c>
      <c r="L526" s="16">
        <f>J526-K526</f>
        <v>9450</v>
      </c>
      <c r="M526" s="13">
        <v>20150820</v>
      </c>
      <c r="N526" s="13" t="s">
        <v>1360</v>
      </c>
      <c r="O526" s="13" t="s">
        <v>891</v>
      </c>
      <c r="P526" s="13">
        <v>128</v>
      </c>
    </row>
    <row r="527" spans="1:16" ht="32.75">
      <c r="A527" s="19">
        <v>526</v>
      </c>
      <c r="B527" s="15">
        <v>8</v>
      </c>
      <c r="C527" s="13" t="s">
        <v>435</v>
      </c>
      <c r="D527" s="13">
        <v>8957984925</v>
      </c>
      <c r="E527" s="13">
        <v>9788957984925</v>
      </c>
      <c r="F527" s="13" t="s">
        <v>884</v>
      </c>
      <c r="G527" s="13" t="s">
        <v>2088</v>
      </c>
      <c r="H527" s="13">
        <v>10500</v>
      </c>
      <c r="I527" s="13">
        <v>1</v>
      </c>
      <c r="J527" s="16">
        <f>H527*I527</f>
        <v>10500</v>
      </c>
      <c r="K527" s="20">
        <f>J527*10%</f>
        <v>1050</v>
      </c>
      <c r="L527" s="16">
        <f>J527-K527</f>
        <v>9450</v>
      </c>
      <c r="M527" s="13">
        <v>20150520</v>
      </c>
      <c r="N527" s="13" t="s">
        <v>1358</v>
      </c>
      <c r="O527" s="13" t="s">
        <v>891</v>
      </c>
      <c r="P527" s="13">
        <v>96</v>
      </c>
    </row>
    <row r="528" spans="1:16" ht="16.5">
      <c r="A528" s="19">
        <v>527</v>
      </c>
      <c r="B528" s="15">
        <v>8</v>
      </c>
      <c r="C528" s="13" t="s">
        <v>427</v>
      </c>
      <c r="D528" s="13">
        <v>8957985034</v>
      </c>
      <c r="E528" s="13">
        <v>9788957985038</v>
      </c>
      <c r="F528" s="13" t="s">
        <v>884</v>
      </c>
      <c r="G528" s="13" t="s">
        <v>2750</v>
      </c>
      <c r="H528" s="13">
        <v>11500</v>
      </c>
      <c r="I528" s="13">
        <v>1</v>
      </c>
      <c r="J528" s="16">
        <f>H528*I528</f>
        <v>11500</v>
      </c>
      <c r="K528" s="20">
        <f>J528*10%</f>
        <v>1150</v>
      </c>
      <c r="L528" s="16">
        <f>J528-K528</f>
        <v>10350</v>
      </c>
      <c r="M528" s="13">
        <v>20151110</v>
      </c>
      <c r="N528" s="13" t="s">
        <v>2254</v>
      </c>
      <c r="O528" s="13" t="s">
        <v>806</v>
      </c>
      <c r="P528" s="13">
        <v>152</v>
      </c>
    </row>
    <row r="529" spans="1:16" ht="32.75">
      <c r="A529" s="19">
        <v>528</v>
      </c>
      <c r="B529" s="15">
        <v>8</v>
      </c>
      <c r="C529" s="13" t="s">
        <v>2755</v>
      </c>
      <c r="D529" s="13">
        <v>8957985328</v>
      </c>
      <c r="E529" s="13">
        <v>9788957985328</v>
      </c>
      <c r="F529" s="13" t="s">
        <v>884</v>
      </c>
      <c r="G529" s="13" t="s">
        <v>2089</v>
      </c>
      <c r="H529" s="13">
        <v>11500</v>
      </c>
      <c r="I529" s="13">
        <v>1</v>
      </c>
      <c r="J529" s="16">
        <f>H529*I529</f>
        <v>11500</v>
      </c>
      <c r="K529" s="20">
        <f>J529*10%</f>
        <v>1150</v>
      </c>
      <c r="L529" s="16">
        <f>J529-K529</f>
        <v>10350</v>
      </c>
      <c r="M529" s="13">
        <v>20160810</v>
      </c>
      <c r="N529" s="13" t="s">
        <v>1668</v>
      </c>
      <c r="O529" s="13" t="s">
        <v>891</v>
      </c>
      <c r="P529" s="13">
        <v>152</v>
      </c>
    </row>
    <row r="530" spans="1:16" ht="49.15">
      <c r="A530" s="19">
        <v>529</v>
      </c>
      <c r="B530" s="21">
        <v>8</v>
      </c>
      <c r="C530" s="20" t="s">
        <v>1857</v>
      </c>
      <c r="D530" s="20">
        <v>8957983031</v>
      </c>
      <c r="E530" s="22">
        <v>9788957983034</v>
      </c>
      <c r="F530" s="20" t="s">
        <v>884</v>
      </c>
      <c r="G530" s="20" t="s">
        <v>197</v>
      </c>
      <c r="H530" s="16">
        <v>9500</v>
      </c>
      <c r="I530" s="16">
        <v>1</v>
      </c>
      <c r="J530" s="16">
        <f>H530*I530</f>
        <v>9500</v>
      </c>
      <c r="K530" s="20">
        <f>J530*10%</f>
        <v>950</v>
      </c>
      <c r="L530" s="16">
        <f>J530-K530</f>
        <v>8550</v>
      </c>
      <c r="M530" s="20">
        <v>20120110</v>
      </c>
      <c r="N530" s="20" t="s">
        <v>1136</v>
      </c>
      <c r="O530" s="20" t="s">
        <v>891</v>
      </c>
      <c r="P530" s="20">
        <v>71</v>
      </c>
    </row>
    <row r="531" spans="1:16" ht="32.75">
      <c r="A531" s="19">
        <v>530</v>
      </c>
      <c r="B531" s="15">
        <v>8</v>
      </c>
      <c r="C531" s="13" t="s">
        <v>1749</v>
      </c>
      <c r="D531" s="13">
        <v>8957983066</v>
      </c>
      <c r="E531" s="13">
        <v>9788957983065</v>
      </c>
      <c r="F531" s="13" t="s">
        <v>884</v>
      </c>
      <c r="G531" s="13" t="s">
        <v>2035</v>
      </c>
      <c r="H531" s="13">
        <v>10500</v>
      </c>
      <c r="I531" s="13">
        <v>1</v>
      </c>
      <c r="J531" s="16">
        <f>H531*I531</f>
        <v>10500</v>
      </c>
      <c r="K531" s="20">
        <f>J531*10%</f>
        <v>1050</v>
      </c>
      <c r="L531" s="16">
        <f>J531-K531</f>
        <v>9450</v>
      </c>
      <c r="M531" s="13">
        <v>20120110</v>
      </c>
      <c r="N531" s="13" t="s">
        <v>1748</v>
      </c>
      <c r="O531" s="13" t="s">
        <v>806</v>
      </c>
      <c r="P531" s="13">
        <v>119</v>
      </c>
    </row>
    <row r="532" spans="1:16" ht="16.5">
      <c r="A532" s="19">
        <v>531</v>
      </c>
      <c r="B532" s="15">
        <v>8</v>
      </c>
      <c r="C532" s="13" t="s">
        <v>482</v>
      </c>
      <c r="D532" s="13" t="s">
        <v>1744</v>
      </c>
      <c r="E532" s="13">
        <v>9791186053027</v>
      </c>
      <c r="F532" s="13" t="s">
        <v>2675</v>
      </c>
      <c r="G532" s="13" t="s">
        <v>2676</v>
      </c>
      <c r="H532" s="13">
        <v>15000</v>
      </c>
      <c r="I532" s="13">
        <v>1</v>
      </c>
      <c r="J532" s="16">
        <f>H532*I532</f>
        <v>15000</v>
      </c>
      <c r="K532" s="20">
        <f>J532*10%</f>
        <v>1500</v>
      </c>
      <c r="L532" s="16">
        <f>J532-K532</f>
        <v>13500</v>
      </c>
      <c r="M532" s="13">
        <v>20151023</v>
      </c>
      <c r="N532" s="13" t="s">
        <v>1658</v>
      </c>
      <c r="O532" s="13" t="s">
        <v>345</v>
      </c>
      <c r="P532" s="13">
        <v>288</v>
      </c>
    </row>
    <row r="533" spans="1:16" ht="32.75">
      <c r="A533" s="19">
        <v>532</v>
      </c>
      <c r="B533" s="15">
        <v>8</v>
      </c>
      <c r="C533" s="13" t="s">
        <v>2829</v>
      </c>
      <c r="D533" s="13">
        <v>8956253390</v>
      </c>
      <c r="E533" s="13">
        <v>9788956253398</v>
      </c>
      <c r="F533" s="13" t="s">
        <v>395</v>
      </c>
      <c r="G533" s="13" t="s">
        <v>2125</v>
      </c>
      <c r="H533" s="13">
        <v>13000</v>
      </c>
      <c r="I533" s="13">
        <v>1</v>
      </c>
      <c r="J533" s="13">
        <f>H533*I533</f>
        <v>13000</v>
      </c>
      <c r="K533" s="13">
        <f>J533*10%</f>
        <v>1300</v>
      </c>
      <c r="L533" s="13">
        <f>J533-K533</f>
        <v>11700</v>
      </c>
      <c r="M533" s="13">
        <v>20160710</v>
      </c>
      <c r="N533" s="13" t="s">
        <v>1516</v>
      </c>
      <c r="O533" s="13" t="s">
        <v>1692</v>
      </c>
      <c r="P533" s="13">
        <v>96</v>
      </c>
    </row>
    <row r="534" spans="1:16" ht="32.75">
      <c r="A534" s="19">
        <v>533</v>
      </c>
      <c r="B534" s="15">
        <v>8</v>
      </c>
      <c r="C534" s="13" t="s">
        <v>2592</v>
      </c>
      <c r="D534" s="13" t="s">
        <v>1563</v>
      </c>
      <c r="E534" s="13">
        <v>9791160400052</v>
      </c>
      <c r="F534" s="13" t="s">
        <v>2596</v>
      </c>
      <c r="G534" s="13" t="s">
        <v>1982</v>
      </c>
      <c r="H534" s="13">
        <v>10000</v>
      </c>
      <c r="I534" s="13">
        <v>1</v>
      </c>
      <c r="J534" s="16">
        <f>H534*I534</f>
        <v>10000</v>
      </c>
      <c r="K534" s="20">
        <f>J534*10%</f>
        <v>1000</v>
      </c>
      <c r="L534" s="16">
        <f>J534-K534</f>
        <v>9000</v>
      </c>
      <c r="M534" s="13">
        <v>20160930</v>
      </c>
      <c r="N534" s="13" t="s">
        <v>1564</v>
      </c>
      <c r="O534" s="13" t="s">
        <v>806</v>
      </c>
      <c r="P534" s="13">
        <v>188</v>
      </c>
    </row>
    <row r="535" spans="1:16" ht="65.5">
      <c r="A535" s="19">
        <v>534</v>
      </c>
      <c r="B535" s="15">
        <v>8</v>
      </c>
      <c r="C535" s="13" t="s">
        <v>2609</v>
      </c>
      <c r="D535" s="13">
        <v>8970948678</v>
      </c>
      <c r="E535" s="13">
        <v>9788970948676</v>
      </c>
      <c r="F535" s="13" t="s">
        <v>803</v>
      </c>
      <c r="G535" s="13" t="s">
        <v>112</v>
      </c>
      <c r="H535" s="13">
        <v>12000</v>
      </c>
      <c r="I535" s="13">
        <v>1</v>
      </c>
      <c r="J535" s="16">
        <f>H535*I535</f>
        <v>12000</v>
      </c>
      <c r="K535" s="20">
        <f>J535*10%</f>
        <v>1200</v>
      </c>
      <c r="L535" s="16">
        <f>J535-K535</f>
        <v>10800</v>
      </c>
      <c r="M535" s="13">
        <v>20160919</v>
      </c>
      <c r="N535" s="13" t="s">
        <v>1604</v>
      </c>
      <c r="O535" s="13" t="s">
        <v>842</v>
      </c>
      <c r="P535" s="13">
        <v>148</v>
      </c>
    </row>
    <row r="536" spans="1:16" ht="32.75">
      <c r="A536" s="19">
        <v>535</v>
      </c>
      <c r="B536" s="15">
        <v>8</v>
      </c>
      <c r="C536" s="13" t="s">
        <v>2580</v>
      </c>
      <c r="D536" s="13">
        <v>8970949518</v>
      </c>
      <c r="E536" s="13">
        <v>9788970949512</v>
      </c>
      <c r="F536" s="13" t="s">
        <v>803</v>
      </c>
      <c r="G536" s="13" t="s">
        <v>1545</v>
      </c>
      <c r="H536" s="13">
        <v>13000</v>
      </c>
      <c r="I536" s="13">
        <v>1</v>
      </c>
      <c r="J536" s="16">
        <f>H536*I536</f>
        <v>13000</v>
      </c>
      <c r="K536" s="20">
        <f>J536*10%</f>
        <v>1300</v>
      </c>
      <c r="L536" s="16">
        <f>J536-K536</f>
        <v>11700</v>
      </c>
      <c r="M536" s="13">
        <v>20160920</v>
      </c>
      <c r="N536" s="13" t="s">
        <v>1544</v>
      </c>
      <c r="O536" s="13" t="s">
        <v>244</v>
      </c>
      <c r="P536" s="13">
        <v>40</v>
      </c>
    </row>
    <row r="537" spans="1:18" ht="49.15">
      <c r="A537" s="19">
        <v>536</v>
      </c>
      <c r="B537" s="15">
        <v>8</v>
      </c>
      <c r="C537" s="13" t="s">
        <v>2588</v>
      </c>
      <c r="D537" s="13">
        <v>8970949585</v>
      </c>
      <c r="E537" s="13">
        <v>9788970949581</v>
      </c>
      <c r="F537" s="13" t="s">
        <v>803</v>
      </c>
      <c r="G537" s="13" t="s">
        <v>149</v>
      </c>
      <c r="H537" s="13">
        <v>11000</v>
      </c>
      <c r="I537" s="13">
        <v>1</v>
      </c>
      <c r="J537" s="16">
        <f>H537*I537</f>
        <v>11000</v>
      </c>
      <c r="K537" s="20">
        <f>J537*10%</f>
        <v>1100</v>
      </c>
      <c r="L537" s="16">
        <f>J537-K537</f>
        <v>9900</v>
      </c>
      <c r="M537" s="13">
        <v>20170112</v>
      </c>
      <c r="N537" s="13" t="s">
        <v>1543</v>
      </c>
      <c r="O537" s="13" t="s">
        <v>842</v>
      </c>
      <c r="P537" s="13">
        <v>244</v>
      </c>
      <c r="Q537" s="24"/>
      <c r="R537" s="24"/>
    </row>
    <row r="538" spans="1:16" ht="81.85">
      <c r="A538" s="19">
        <v>537</v>
      </c>
      <c r="B538" s="15">
        <v>8</v>
      </c>
      <c r="C538" s="13" t="s">
        <v>1541</v>
      </c>
      <c r="D538" s="13">
        <v>8970949542</v>
      </c>
      <c r="E538" s="13">
        <v>9788970949543</v>
      </c>
      <c r="F538" s="13" t="s">
        <v>803</v>
      </c>
      <c r="G538" s="13" t="s">
        <v>536</v>
      </c>
      <c r="H538" s="13">
        <v>11000</v>
      </c>
      <c r="I538" s="13">
        <v>1</v>
      </c>
      <c r="J538" s="16">
        <f>H538*I538</f>
        <v>11000</v>
      </c>
      <c r="K538" s="20">
        <f>J538*10%</f>
        <v>1100</v>
      </c>
      <c r="L538" s="16">
        <f>J538-K538</f>
        <v>9900</v>
      </c>
      <c r="M538" s="13">
        <v>20161125</v>
      </c>
      <c r="N538" s="13" t="s">
        <v>1542</v>
      </c>
      <c r="O538" s="13" t="s">
        <v>293</v>
      </c>
      <c r="P538" s="13">
        <v>34</v>
      </c>
    </row>
    <row r="539" spans="1:16" ht="32.75">
      <c r="A539" s="19">
        <v>538</v>
      </c>
      <c r="B539" s="15">
        <v>8</v>
      </c>
      <c r="C539" s="20" t="s">
        <v>2222</v>
      </c>
      <c r="D539" s="20">
        <v>8970946446</v>
      </c>
      <c r="E539" s="22">
        <v>9788970946443</v>
      </c>
      <c r="F539" s="20" t="s">
        <v>803</v>
      </c>
      <c r="G539" s="20" t="s">
        <v>1854</v>
      </c>
      <c r="H539" s="16">
        <v>10800</v>
      </c>
      <c r="I539" s="16">
        <v>9720</v>
      </c>
      <c r="J539" s="16">
        <v>1080</v>
      </c>
      <c r="K539" s="20">
        <v>10</v>
      </c>
      <c r="L539" s="20">
        <v>540</v>
      </c>
      <c r="M539" s="20">
        <v>20110926</v>
      </c>
      <c r="N539" s="20" t="s">
        <v>2223</v>
      </c>
      <c r="O539" s="20" t="s">
        <v>248</v>
      </c>
      <c r="P539" s="20">
        <v>32</v>
      </c>
    </row>
    <row r="540" spans="1:16" ht="32.75">
      <c r="A540" s="19">
        <v>539</v>
      </c>
      <c r="B540" s="15">
        <v>8</v>
      </c>
      <c r="C540" s="13" t="s">
        <v>1746</v>
      </c>
      <c r="D540" s="13">
        <v>8970947272</v>
      </c>
      <c r="E540" s="13">
        <v>9788970947273</v>
      </c>
      <c r="F540" s="13" t="s">
        <v>803</v>
      </c>
      <c r="G540" s="13" t="s">
        <v>1747</v>
      </c>
      <c r="H540" s="13">
        <v>11000</v>
      </c>
      <c r="I540" s="13">
        <v>1</v>
      </c>
      <c r="J540" s="16">
        <f>H540*I540</f>
        <v>11000</v>
      </c>
      <c r="K540" s="20">
        <f>J540*10%</f>
        <v>1100</v>
      </c>
      <c r="L540" s="16">
        <f>J540-K540</f>
        <v>9900</v>
      </c>
      <c r="M540" s="13">
        <v>20141117</v>
      </c>
      <c r="N540" s="13" t="s">
        <v>1745</v>
      </c>
      <c r="O540" s="13" t="s">
        <v>244</v>
      </c>
      <c r="P540" s="13">
        <v>40</v>
      </c>
    </row>
    <row r="541" spans="1:16" ht="98.25">
      <c r="A541" s="19">
        <v>540</v>
      </c>
      <c r="B541" s="15">
        <v>8</v>
      </c>
      <c r="C541" s="13" t="s">
        <v>1586</v>
      </c>
      <c r="D541" s="13">
        <v>8993143544</v>
      </c>
      <c r="E541" s="13">
        <v>9788993143546</v>
      </c>
      <c r="F541" s="13" t="s">
        <v>2603</v>
      </c>
      <c r="G541" s="13" t="s">
        <v>70</v>
      </c>
      <c r="H541" s="13">
        <v>12000</v>
      </c>
      <c r="I541" s="13">
        <v>1</v>
      </c>
      <c r="J541" s="16">
        <f>H541*I541</f>
        <v>12000</v>
      </c>
      <c r="K541" s="20">
        <f>J541*10%</f>
        <v>1200</v>
      </c>
      <c r="L541" s="16">
        <f>J541-K541</f>
        <v>10800</v>
      </c>
      <c r="M541" s="13">
        <v>20161105</v>
      </c>
      <c r="N541" s="13" t="s">
        <v>1587</v>
      </c>
      <c r="O541" s="13" t="s">
        <v>248</v>
      </c>
      <c r="P541" s="13">
        <v>32</v>
      </c>
    </row>
    <row r="542" spans="1:16" ht="65.5">
      <c r="A542" s="19">
        <v>541</v>
      </c>
      <c r="B542" s="15">
        <v>8</v>
      </c>
      <c r="C542" s="13" t="s">
        <v>321</v>
      </c>
      <c r="D542" s="13" t="s">
        <v>2262</v>
      </c>
      <c r="E542" s="13">
        <v>9791187517092</v>
      </c>
      <c r="F542" s="13" t="s">
        <v>2263</v>
      </c>
      <c r="G542" s="13" t="s">
        <v>128</v>
      </c>
      <c r="H542" s="13">
        <v>13000</v>
      </c>
      <c r="I542" s="13">
        <v>1</v>
      </c>
      <c r="J542" s="16">
        <f>H542*I542</f>
        <v>13000</v>
      </c>
      <c r="K542" s="20">
        <f>J542*10%</f>
        <v>1300</v>
      </c>
      <c r="L542" s="16">
        <f>J542-K542</f>
        <v>11700</v>
      </c>
      <c r="M542" s="13">
        <v>20170126</v>
      </c>
      <c r="N542" s="13" t="s">
        <v>1841</v>
      </c>
      <c r="O542" s="13" t="s">
        <v>786</v>
      </c>
      <c r="P542" s="13">
        <v>112</v>
      </c>
    </row>
    <row r="543" spans="1:16" ht="65.5">
      <c r="A543" s="19">
        <v>542</v>
      </c>
      <c r="B543" s="15">
        <v>8</v>
      </c>
      <c r="C543" s="13" t="s">
        <v>2614</v>
      </c>
      <c r="D543" s="13">
        <v>8909104104</v>
      </c>
      <c r="E543" s="13">
        <v>9788909104104</v>
      </c>
      <c r="F543" s="13" t="s">
        <v>1595</v>
      </c>
      <c r="G543" s="13" t="s">
        <v>2365</v>
      </c>
      <c r="H543" s="13">
        <v>9000</v>
      </c>
      <c r="I543" s="13">
        <v>1</v>
      </c>
      <c r="J543" s="16">
        <f>H543*I543</f>
        <v>9000</v>
      </c>
      <c r="K543" s="20">
        <f>J543*10%</f>
        <v>900</v>
      </c>
      <c r="L543" s="16">
        <f>J543-K543</f>
        <v>8100</v>
      </c>
      <c r="M543" s="13">
        <v>20161025</v>
      </c>
      <c r="N543" s="13" t="s">
        <v>1597</v>
      </c>
      <c r="O543" s="13" t="s">
        <v>842</v>
      </c>
      <c r="P543" s="13">
        <v>40</v>
      </c>
    </row>
    <row r="544" spans="1:16" ht="32.75">
      <c r="A544" s="19">
        <v>543</v>
      </c>
      <c r="B544" s="15">
        <v>8</v>
      </c>
      <c r="C544" s="13" t="s">
        <v>454</v>
      </c>
      <c r="D544" s="13">
        <v>8962681471</v>
      </c>
      <c r="E544" s="13">
        <v>9788962681475</v>
      </c>
      <c r="F544" s="13" t="s">
        <v>2552</v>
      </c>
      <c r="G544" s="13" t="s">
        <v>2073</v>
      </c>
      <c r="H544" s="13">
        <v>9500</v>
      </c>
      <c r="I544" s="13">
        <v>1</v>
      </c>
      <c r="J544" s="16">
        <f>H544*I544</f>
        <v>9500</v>
      </c>
      <c r="K544" s="20">
        <f>J544*10%</f>
        <v>950</v>
      </c>
      <c r="L544" s="16">
        <f>J544-K544</f>
        <v>8550</v>
      </c>
      <c r="M544" s="13">
        <v>20161020</v>
      </c>
      <c r="N544" s="13" t="s">
        <v>1820</v>
      </c>
      <c r="O544" s="13" t="s">
        <v>806</v>
      </c>
      <c r="P544" s="13">
        <v>64</v>
      </c>
    </row>
    <row r="545" spans="1:16" ht="32.75">
      <c r="A545" s="19">
        <v>544</v>
      </c>
      <c r="B545" s="15">
        <v>8</v>
      </c>
      <c r="C545" s="13" t="s">
        <v>1497</v>
      </c>
      <c r="D545" s="13">
        <v>8962681439</v>
      </c>
      <c r="E545" s="13">
        <v>9788962681437</v>
      </c>
      <c r="F545" s="13" t="s">
        <v>2552</v>
      </c>
      <c r="G545" s="13" t="s">
        <v>2118</v>
      </c>
      <c r="H545" s="13">
        <v>9500</v>
      </c>
      <c r="I545" s="13">
        <v>1</v>
      </c>
      <c r="J545" s="13">
        <f>H545*I545</f>
        <v>9500</v>
      </c>
      <c r="K545" s="13">
        <f>J545*10%</f>
        <v>950</v>
      </c>
      <c r="L545" s="13">
        <f>J545-K545</f>
        <v>8550</v>
      </c>
      <c r="M545" s="13">
        <v>20160810</v>
      </c>
      <c r="N545" s="13" t="s">
        <v>1260</v>
      </c>
      <c r="O545" s="13" t="s">
        <v>806</v>
      </c>
      <c r="P545" s="13">
        <v>176</v>
      </c>
    </row>
    <row r="546" spans="1:16" ht="32.75">
      <c r="A546" s="19">
        <v>545</v>
      </c>
      <c r="B546" s="15">
        <v>8</v>
      </c>
      <c r="C546" s="13" t="s">
        <v>1755</v>
      </c>
      <c r="D546" s="13">
        <v>8990664713</v>
      </c>
      <c r="E546" s="13">
        <v>9788990664716</v>
      </c>
      <c r="F546" s="13" t="s">
        <v>2684</v>
      </c>
      <c r="G546" s="13" t="s">
        <v>2691</v>
      </c>
      <c r="H546" s="13">
        <v>9800</v>
      </c>
      <c r="I546" s="13">
        <v>1</v>
      </c>
      <c r="J546" s="16">
        <f>H546*I546</f>
        <v>9800</v>
      </c>
      <c r="K546" s="20">
        <f>J546*10%</f>
        <v>980</v>
      </c>
      <c r="L546" s="16">
        <f>J546-K546</f>
        <v>8820</v>
      </c>
      <c r="M546" s="13">
        <v>20070210</v>
      </c>
      <c r="N546" s="13" t="s">
        <v>1320</v>
      </c>
      <c r="O546" s="13" t="s">
        <v>2688</v>
      </c>
      <c r="P546" s="13">
        <v>240</v>
      </c>
    </row>
    <row r="547" spans="1:16" ht="16.5">
      <c r="A547" s="19">
        <v>546</v>
      </c>
      <c r="B547" s="15">
        <v>8</v>
      </c>
      <c r="C547" s="13" t="s">
        <v>2310</v>
      </c>
      <c r="D547" s="13" t="s">
        <v>2309</v>
      </c>
      <c r="E547" s="13">
        <v>9791157410804</v>
      </c>
      <c r="F547" s="13" t="s">
        <v>310</v>
      </c>
      <c r="G547" s="13" t="s">
        <v>2565</v>
      </c>
      <c r="H547" s="13">
        <v>11000</v>
      </c>
      <c r="I547" s="13">
        <v>1</v>
      </c>
      <c r="J547" s="16">
        <f>H547*I547</f>
        <v>11000</v>
      </c>
      <c r="K547" s="20">
        <f>J547*10%</f>
        <v>1100</v>
      </c>
      <c r="L547" s="16">
        <f>J547-K547</f>
        <v>9900</v>
      </c>
      <c r="M547" s="13">
        <v>20161214</v>
      </c>
      <c r="N547" s="13" t="s">
        <v>2311</v>
      </c>
      <c r="O547" s="13" t="s">
        <v>806</v>
      </c>
      <c r="P547" s="13">
        <v>216</v>
      </c>
    </row>
    <row r="548" spans="1:16" ht="16.5">
      <c r="A548" s="19">
        <v>547</v>
      </c>
      <c r="B548" s="15">
        <v>8</v>
      </c>
      <c r="C548" s="13" t="s">
        <v>2816</v>
      </c>
      <c r="D548" s="13" t="s">
        <v>1496</v>
      </c>
      <c r="E548" s="13">
        <v>9791157410699</v>
      </c>
      <c r="F548" s="13" t="s">
        <v>310</v>
      </c>
      <c r="G548" s="13" t="s">
        <v>2814</v>
      </c>
      <c r="H548" s="13">
        <v>11000</v>
      </c>
      <c r="I548" s="13">
        <v>1</v>
      </c>
      <c r="J548" s="13">
        <f>H548*I548</f>
        <v>11000</v>
      </c>
      <c r="K548" s="13">
        <f>J548*10%</f>
        <v>1100</v>
      </c>
      <c r="L548" s="13">
        <f>J548-K548</f>
        <v>9900</v>
      </c>
      <c r="M548" s="13">
        <v>20160720</v>
      </c>
      <c r="N548" s="13" t="s">
        <v>1137</v>
      </c>
      <c r="O548" s="13" t="s">
        <v>806</v>
      </c>
      <c r="P548" s="13">
        <v>240</v>
      </c>
    </row>
    <row r="549" spans="1:16" ht="32.75">
      <c r="A549" s="19">
        <v>548</v>
      </c>
      <c r="B549" s="21">
        <v>8</v>
      </c>
      <c r="C549" s="20" t="s">
        <v>1239</v>
      </c>
      <c r="D549" s="20">
        <v>8997175491</v>
      </c>
      <c r="E549" s="22">
        <v>9788997175499</v>
      </c>
      <c r="F549" s="20" t="s">
        <v>310</v>
      </c>
      <c r="G549" s="20" t="s">
        <v>1240</v>
      </c>
      <c r="H549" s="16">
        <v>15000</v>
      </c>
      <c r="I549" s="16">
        <v>1</v>
      </c>
      <c r="J549" s="16">
        <f>H549*I549</f>
        <v>15000</v>
      </c>
      <c r="K549" s="20">
        <f>J549*10%</f>
        <v>1500</v>
      </c>
      <c r="L549" s="16">
        <f>J549-K549</f>
        <v>13500</v>
      </c>
      <c r="M549" s="20">
        <v>20131024</v>
      </c>
      <c r="N549" s="20" t="s">
        <v>1241</v>
      </c>
      <c r="O549" s="20" t="s">
        <v>244</v>
      </c>
      <c r="P549" s="20">
        <v>72</v>
      </c>
    </row>
    <row r="550" spans="1:16" ht="16.5">
      <c r="A550" s="19">
        <v>549</v>
      </c>
      <c r="B550" s="15">
        <v>8</v>
      </c>
      <c r="C550" s="13" t="s">
        <v>459</v>
      </c>
      <c r="D550" s="13" t="s">
        <v>1343</v>
      </c>
      <c r="E550" s="13">
        <v>9791157410750</v>
      </c>
      <c r="F550" s="13" t="s">
        <v>310</v>
      </c>
      <c r="G550" s="13" t="s">
        <v>2742</v>
      </c>
      <c r="H550" s="13">
        <v>11000</v>
      </c>
      <c r="I550" s="13">
        <v>1</v>
      </c>
      <c r="J550" s="16">
        <f>H550*I550</f>
        <v>11000</v>
      </c>
      <c r="K550" s="20">
        <f>J550*10%</f>
        <v>1100</v>
      </c>
      <c r="L550" s="16">
        <f>J550-K550</f>
        <v>9900</v>
      </c>
      <c r="M550" s="13">
        <v>20160920</v>
      </c>
      <c r="N550" s="13" t="s">
        <v>1137</v>
      </c>
      <c r="O550" s="13" t="s">
        <v>885</v>
      </c>
      <c r="P550" s="13">
        <v>232</v>
      </c>
    </row>
    <row r="551" spans="1:16" ht="32.75">
      <c r="A551" s="19">
        <v>550</v>
      </c>
      <c r="B551" s="15">
        <v>8</v>
      </c>
      <c r="C551" s="13" t="s">
        <v>2745</v>
      </c>
      <c r="D551" s="13" t="s">
        <v>1344</v>
      </c>
      <c r="E551" s="13">
        <v>9791157410798</v>
      </c>
      <c r="F551" s="13" t="s">
        <v>310</v>
      </c>
      <c r="G551" s="13" t="s">
        <v>1345</v>
      </c>
      <c r="H551" s="13">
        <v>11000</v>
      </c>
      <c r="I551" s="13">
        <v>1</v>
      </c>
      <c r="J551" s="16">
        <f>H551*I551</f>
        <v>11000</v>
      </c>
      <c r="K551" s="20">
        <f>J551*10%</f>
        <v>1100</v>
      </c>
      <c r="L551" s="16">
        <f>J551-K551</f>
        <v>9900</v>
      </c>
      <c r="M551" s="13">
        <v>20161110</v>
      </c>
      <c r="N551" s="13" t="s">
        <v>1274</v>
      </c>
      <c r="O551" s="13" t="s">
        <v>885</v>
      </c>
      <c r="P551" s="13">
        <v>192</v>
      </c>
    </row>
    <row r="552" spans="1:16" ht="32.75">
      <c r="A552" s="19">
        <v>551</v>
      </c>
      <c r="B552" s="21">
        <v>8</v>
      </c>
      <c r="C552" s="20" t="s">
        <v>999</v>
      </c>
      <c r="D552" s="20">
        <v>8932370753</v>
      </c>
      <c r="E552" s="22">
        <v>9788932370750</v>
      </c>
      <c r="F552" s="20" t="s">
        <v>286</v>
      </c>
      <c r="G552" s="20" t="s">
        <v>1892</v>
      </c>
      <c r="H552" s="16">
        <v>30000</v>
      </c>
      <c r="I552" s="16">
        <v>1</v>
      </c>
      <c r="J552" s="16">
        <f>H552*I552</f>
        <v>30000</v>
      </c>
      <c r="K552" s="20">
        <f>J552*10%</f>
        <v>3000</v>
      </c>
      <c r="L552" s="16">
        <f>J552-K552</f>
        <v>27000</v>
      </c>
      <c r="M552" s="20">
        <v>20070520</v>
      </c>
      <c r="N552" s="20" t="s">
        <v>1209</v>
      </c>
      <c r="O552" s="20" t="s">
        <v>891</v>
      </c>
      <c r="P552" s="20">
        <v>159</v>
      </c>
    </row>
    <row r="553" spans="1:16" ht="16.5">
      <c r="A553" s="19">
        <v>552</v>
      </c>
      <c r="B553" s="21">
        <v>8</v>
      </c>
      <c r="C553" s="20" t="s">
        <v>1218</v>
      </c>
      <c r="D553" s="20">
        <v>8932370613</v>
      </c>
      <c r="E553" s="22">
        <v>9788932370613</v>
      </c>
      <c r="F553" s="20" t="s">
        <v>286</v>
      </c>
      <c r="G553" s="20" t="s">
        <v>556</v>
      </c>
      <c r="H553" s="16">
        <v>9500</v>
      </c>
      <c r="I553" s="16">
        <v>1</v>
      </c>
      <c r="J553" s="16">
        <f>H553*I553</f>
        <v>9500</v>
      </c>
      <c r="K553" s="20">
        <f>J553*10%</f>
        <v>950</v>
      </c>
      <c r="L553" s="16">
        <f>J553-K553</f>
        <v>8550</v>
      </c>
      <c r="M553" s="20">
        <v>20061205</v>
      </c>
      <c r="N553" s="20" t="s">
        <v>1137</v>
      </c>
      <c r="O553" s="20" t="s">
        <v>891</v>
      </c>
      <c r="P553" s="20">
        <v>124</v>
      </c>
    </row>
    <row r="554" spans="1:16" ht="32.75">
      <c r="A554" s="19">
        <v>553</v>
      </c>
      <c r="B554" s="15">
        <v>8</v>
      </c>
      <c r="C554" s="13" t="s">
        <v>2582</v>
      </c>
      <c r="D554" s="13" t="s">
        <v>2347</v>
      </c>
      <c r="E554" s="13">
        <v>9791195641352</v>
      </c>
      <c r="F554" s="13" t="s">
        <v>2585</v>
      </c>
      <c r="G554" s="13" t="s">
        <v>1974</v>
      </c>
      <c r="H554" s="13">
        <v>12000</v>
      </c>
      <c r="I554" s="13">
        <v>1</v>
      </c>
      <c r="J554" s="16">
        <f>H554*I554</f>
        <v>12000</v>
      </c>
      <c r="K554" s="20">
        <f>J554*10%</f>
        <v>1200</v>
      </c>
      <c r="L554" s="16">
        <f>J554-K554</f>
        <v>10800</v>
      </c>
      <c r="M554" s="13">
        <v>20160927</v>
      </c>
      <c r="N554" s="13" t="s">
        <v>2348</v>
      </c>
      <c r="O554" s="13" t="s">
        <v>244</v>
      </c>
      <c r="P554" s="13">
        <v>44</v>
      </c>
    </row>
    <row r="555" spans="1:16" ht="32.75">
      <c r="A555" s="19">
        <v>554</v>
      </c>
      <c r="B555" s="15">
        <v>8</v>
      </c>
      <c r="C555" s="13" t="s">
        <v>1766</v>
      </c>
      <c r="D555" s="13">
        <v>8992527306</v>
      </c>
      <c r="E555" s="13">
        <v>9788992527309</v>
      </c>
      <c r="F555" s="13" t="s">
        <v>2700</v>
      </c>
      <c r="G555" s="13" t="s">
        <v>2050</v>
      </c>
      <c r="H555" s="13">
        <v>12000</v>
      </c>
      <c r="I555" s="13">
        <v>1</v>
      </c>
      <c r="J555" s="16">
        <f>H555*I555</f>
        <v>12000</v>
      </c>
      <c r="K555" s="20">
        <f>J555*10%</f>
        <v>1200</v>
      </c>
      <c r="L555" s="16">
        <f>J555-K555</f>
        <v>10800</v>
      </c>
      <c r="M555" s="13">
        <v>20100504</v>
      </c>
      <c r="N555" s="13" t="s">
        <v>1767</v>
      </c>
      <c r="O555" s="13" t="s">
        <v>248</v>
      </c>
      <c r="P555" s="13">
        <v>48</v>
      </c>
    </row>
    <row r="556" spans="1:16" ht="32.75">
      <c r="A556" s="19">
        <v>555</v>
      </c>
      <c r="B556" s="15">
        <v>9</v>
      </c>
      <c r="C556" s="13" t="s">
        <v>2093</v>
      </c>
      <c r="D556" s="13" t="s">
        <v>1387</v>
      </c>
      <c r="E556" s="13">
        <v>9791195362622</v>
      </c>
      <c r="F556" s="13" t="s">
        <v>1389</v>
      </c>
      <c r="G556" s="13" t="s">
        <v>1388</v>
      </c>
      <c r="H556" s="13">
        <v>12000</v>
      </c>
      <c r="I556" s="13">
        <v>1</v>
      </c>
      <c r="J556" s="13">
        <f>H556*I556</f>
        <v>12000</v>
      </c>
      <c r="K556" s="13">
        <f>J556*10%</f>
        <v>1200</v>
      </c>
      <c r="L556" s="13">
        <f>J556-K556</f>
        <v>10800</v>
      </c>
      <c r="M556" s="13">
        <v>20150710</v>
      </c>
      <c r="N556" s="13" t="s">
        <v>1390</v>
      </c>
      <c r="O556" s="13" t="s">
        <v>2771</v>
      </c>
      <c r="P556" s="13">
        <v>67</v>
      </c>
    </row>
    <row r="557" spans="1:16" ht="32.75">
      <c r="A557" s="19">
        <v>556</v>
      </c>
      <c r="B557" s="15">
        <v>9</v>
      </c>
      <c r="C557" s="13" t="s">
        <v>2838</v>
      </c>
      <c r="D557" s="13">
        <v>8994372806</v>
      </c>
      <c r="E557" s="13">
        <v>9788994372808</v>
      </c>
      <c r="F557" s="13" t="s">
        <v>390</v>
      </c>
      <c r="G557" s="13" t="s">
        <v>2133</v>
      </c>
      <c r="H557" s="13">
        <v>14500</v>
      </c>
      <c r="I557" s="13">
        <v>1</v>
      </c>
      <c r="J557" s="13">
        <f>H557*I557</f>
        <v>14500</v>
      </c>
      <c r="K557" s="13">
        <f>J557*10%</f>
        <v>1450</v>
      </c>
      <c r="L557" s="13">
        <f>J557-K557</f>
        <v>13050</v>
      </c>
      <c r="M557" s="13">
        <v>20160915</v>
      </c>
      <c r="N557" s="13" t="s">
        <v>1954</v>
      </c>
      <c r="O557" s="13" t="s">
        <v>2566</v>
      </c>
      <c r="P557" s="13">
        <v>231</v>
      </c>
    </row>
    <row r="558" spans="1:16" ht="49.15">
      <c r="A558" s="19">
        <v>557</v>
      </c>
      <c r="B558" s="15">
        <v>9</v>
      </c>
      <c r="C558" s="13" t="s">
        <v>5</v>
      </c>
      <c r="D558" s="13" t="s">
        <v>1454</v>
      </c>
      <c r="E558" s="13"/>
      <c r="F558" s="13" t="s">
        <v>875</v>
      </c>
      <c r="G558" s="13"/>
      <c r="H558" s="13">
        <v>378000</v>
      </c>
      <c r="I558" s="13">
        <v>1</v>
      </c>
      <c r="J558" s="13">
        <f>H558*I558</f>
        <v>378000</v>
      </c>
      <c r="K558" s="13">
        <f>J558*10%</f>
        <v>37800</v>
      </c>
      <c r="L558" s="13">
        <f>J558-K558</f>
        <v>340200</v>
      </c>
      <c r="M558" s="13">
        <v>20170107</v>
      </c>
      <c r="N558" s="13" t="s">
        <v>979</v>
      </c>
      <c r="O558" s="13" t="s">
        <v>1456</v>
      </c>
      <c r="P558" s="13">
        <v>50</v>
      </c>
    </row>
    <row r="559" spans="1:18" ht="32.75">
      <c r="A559" s="19">
        <v>558</v>
      </c>
      <c r="B559" s="20">
        <v>9</v>
      </c>
      <c r="C559" s="20" t="s">
        <v>1522</v>
      </c>
      <c r="D559" s="20">
        <v>8992704348</v>
      </c>
      <c r="E559" s="22">
        <v>9788992704342</v>
      </c>
      <c r="F559" s="20" t="s">
        <v>2988</v>
      </c>
      <c r="G559" s="20" t="s">
        <v>2973</v>
      </c>
      <c r="H559" s="16">
        <v>13000</v>
      </c>
      <c r="I559" s="16">
        <v>11700</v>
      </c>
      <c r="J559" s="16">
        <v>1300</v>
      </c>
      <c r="K559" s="20">
        <v>10</v>
      </c>
      <c r="L559" s="20">
        <v>650</v>
      </c>
      <c r="M559" s="20">
        <v>20111230</v>
      </c>
      <c r="N559" s="20" t="s">
        <v>2946</v>
      </c>
      <c r="O559" s="20" t="s">
        <v>2566</v>
      </c>
      <c r="P559" s="20">
        <v>20170329</v>
      </c>
      <c r="Q559" s="25"/>
      <c r="R559" s="25">
        <v>168</v>
      </c>
    </row>
    <row r="560" spans="1:16" ht="32.75">
      <c r="A560" s="19">
        <v>559</v>
      </c>
      <c r="B560" s="21">
        <v>9</v>
      </c>
      <c r="C560" s="20" t="s">
        <v>1840</v>
      </c>
      <c r="D560" s="20">
        <v>8967496591</v>
      </c>
      <c r="E560" s="22">
        <v>9788967496593</v>
      </c>
      <c r="F560" s="20" t="s">
        <v>811</v>
      </c>
      <c r="G560" s="20" t="s">
        <v>1834</v>
      </c>
      <c r="H560" s="16">
        <v>11000</v>
      </c>
      <c r="I560" s="16">
        <v>1</v>
      </c>
      <c r="J560" s="16">
        <f>H560*I560</f>
        <v>11000</v>
      </c>
      <c r="K560" s="20">
        <f>J560*10%</f>
        <v>1100</v>
      </c>
      <c r="L560" s="16">
        <f>J560-K560</f>
        <v>9900</v>
      </c>
      <c r="M560" s="20">
        <v>20160905</v>
      </c>
      <c r="N560" s="20" t="s">
        <v>2238</v>
      </c>
      <c r="O560" s="20" t="s">
        <v>795</v>
      </c>
      <c r="P560" s="20">
        <v>112</v>
      </c>
    </row>
    <row r="561" spans="1:16" ht="49.15">
      <c r="A561" s="19">
        <v>560</v>
      </c>
      <c r="B561" s="15">
        <v>9</v>
      </c>
      <c r="C561" s="13" t="s">
        <v>2587</v>
      </c>
      <c r="D561" s="13" t="s">
        <v>2329</v>
      </c>
      <c r="E561" s="13">
        <v>9791157232086</v>
      </c>
      <c r="F561" s="13" t="s">
        <v>2581</v>
      </c>
      <c r="G561" s="13" t="s">
        <v>176</v>
      </c>
      <c r="H561" s="13">
        <v>13000</v>
      </c>
      <c r="I561" s="13">
        <v>1</v>
      </c>
      <c r="J561" s="16">
        <f>H561*I561</f>
        <v>13000</v>
      </c>
      <c r="K561" s="20">
        <f>J561*10%</f>
        <v>1300</v>
      </c>
      <c r="L561" s="16">
        <f>J561-K561</f>
        <v>11700</v>
      </c>
      <c r="M561" s="13">
        <v>20150918</v>
      </c>
      <c r="N561" s="13" t="s">
        <v>2330</v>
      </c>
      <c r="O561" s="13" t="s">
        <v>2331</v>
      </c>
      <c r="P561" s="13">
        <v>44</v>
      </c>
    </row>
    <row r="562" spans="1:16" ht="81.85">
      <c r="A562" s="19">
        <v>561</v>
      </c>
      <c r="B562" s="15">
        <v>9</v>
      </c>
      <c r="C562" s="13" t="s">
        <v>1328</v>
      </c>
      <c r="D562" s="13" t="s">
        <v>1327</v>
      </c>
      <c r="E562" s="13">
        <v>9791186552537</v>
      </c>
      <c r="F562" s="13" t="s">
        <v>2543</v>
      </c>
      <c r="G562" s="13" t="s">
        <v>534</v>
      </c>
      <c r="H562" s="13">
        <v>10000</v>
      </c>
      <c r="I562" s="13">
        <v>1</v>
      </c>
      <c r="J562" s="16">
        <f>H562*I562</f>
        <v>10000</v>
      </c>
      <c r="K562" s="20">
        <f>J562*10%</f>
        <v>1000</v>
      </c>
      <c r="L562" s="16">
        <f>J562-K562</f>
        <v>9000</v>
      </c>
      <c r="M562" s="13">
        <v>20161230</v>
      </c>
      <c r="N562" s="13" t="s">
        <v>1253</v>
      </c>
      <c r="O562" s="13" t="s">
        <v>302</v>
      </c>
      <c r="P562" s="13">
        <v>112</v>
      </c>
    </row>
    <row r="563" spans="1:16" ht="49.15">
      <c r="A563" s="19">
        <v>562</v>
      </c>
      <c r="B563" s="15">
        <v>9</v>
      </c>
      <c r="C563" s="13" t="s">
        <v>58</v>
      </c>
      <c r="D563" s="13" t="s">
        <v>2328</v>
      </c>
      <c r="E563" s="13">
        <v>9791156393979</v>
      </c>
      <c r="F563" s="13" t="s">
        <v>2578</v>
      </c>
      <c r="G563" s="13" t="s">
        <v>1011</v>
      </c>
      <c r="H563" s="13">
        <v>12800</v>
      </c>
      <c r="I563" s="13">
        <v>1</v>
      </c>
      <c r="J563" s="16">
        <f>H563*I563</f>
        <v>12800</v>
      </c>
      <c r="K563" s="20">
        <f>J563*10%</f>
        <v>1280</v>
      </c>
      <c r="L563" s="16">
        <f>J563-K563</f>
        <v>11520</v>
      </c>
      <c r="M563" s="13">
        <v>20161220</v>
      </c>
      <c r="N563" s="13" t="s">
        <v>2224</v>
      </c>
      <c r="O563" s="13" t="s">
        <v>2566</v>
      </c>
      <c r="P563" s="13">
        <v>204</v>
      </c>
    </row>
    <row r="564" spans="1:16" ht="65.5">
      <c r="A564" s="19">
        <v>563</v>
      </c>
      <c r="B564" s="15">
        <v>9</v>
      </c>
      <c r="C564" s="13" t="s">
        <v>114</v>
      </c>
      <c r="D564" s="13" t="s">
        <v>2327</v>
      </c>
      <c r="E564" s="13">
        <v>9791156394136</v>
      </c>
      <c r="F564" s="13" t="s">
        <v>2578</v>
      </c>
      <c r="G564" s="13" t="s">
        <v>2362</v>
      </c>
      <c r="H564" s="13">
        <v>192000</v>
      </c>
      <c r="I564" s="13">
        <v>1</v>
      </c>
      <c r="J564" s="16">
        <f>H564*I564</f>
        <v>192000</v>
      </c>
      <c r="K564" s="20">
        <f>J564*10%</f>
        <v>19200</v>
      </c>
      <c r="L564" s="16">
        <f>J564-K564</f>
        <v>172800</v>
      </c>
      <c r="M564" s="13">
        <v>20170101</v>
      </c>
      <c r="N564" s="13" t="s">
        <v>2224</v>
      </c>
      <c r="O564" s="13" t="s">
        <v>2579</v>
      </c>
      <c r="P564" s="13">
        <v>3840</v>
      </c>
    </row>
    <row r="565" spans="1:18" ht="98.25">
      <c r="A565" s="19">
        <v>564</v>
      </c>
      <c r="B565" s="20">
        <v>9</v>
      </c>
      <c r="C565" s="20" t="s">
        <v>2187</v>
      </c>
      <c r="D565" s="20" t="s">
        <v>2937</v>
      </c>
      <c r="E565" s="22">
        <v>9791156390497</v>
      </c>
      <c r="F565" s="20" t="s">
        <v>2578</v>
      </c>
      <c r="G565" s="20" t="s">
        <v>85</v>
      </c>
      <c r="H565" s="16">
        <v>550000</v>
      </c>
      <c r="I565" s="16">
        <v>495000</v>
      </c>
      <c r="J565" s="16">
        <v>55000</v>
      </c>
      <c r="K565" s="20">
        <v>10</v>
      </c>
      <c r="L565" s="20">
        <v>0</v>
      </c>
      <c r="M565" s="20">
        <v>20141206</v>
      </c>
      <c r="N565" s="20" t="s">
        <v>2939</v>
      </c>
      <c r="O565" s="20" t="s">
        <v>2579</v>
      </c>
      <c r="P565" s="20">
        <v>20170329</v>
      </c>
      <c r="Q565" s="25"/>
      <c r="R565" s="25">
        <v>20400</v>
      </c>
    </row>
    <row r="566" spans="1:16" ht="32.75">
      <c r="A566" s="19">
        <v>565</v>
      </c>
      <c r="B566" s="15">
        <v>9</v>
      </c>
      <c r="C566" s="13" t="s">
        <v>1394</v>
      </c>
      <c r="D566" s="13">
        <v>8984926329</v>
      </c>
      <c r="E566" s="13">
        <v>9788984926325</v>
      </c>
      <c r="F566" s="13" t="s">
        <v>2766</v>
      </c>
      <c r="G566" s="13" t="s">
        <v>2094</v>
      </c>
      <c r="H566" s="13">
        <v>13000</v>
      </c>
      <c r="I566" s="13">
        <v>1</v>
      </c>
      <c r="J566" s="13">
        <f>H566*I566</f>
        <v>13000</v>
      </c>
      <c r="K566" s="13">
        <f>J566*10%</f>
        <v>1300</v>
      </c>
      <c r="L566" s="13">
        <f>J566-K566</f>
        <v>11700</v>
      </c>
      <c r="M566" s="13">
        <v>20150320</v>
      </c>
      <c r="N566" s="13" t="s">
        <v>1693</v>
      </c>
      <c r="O566" s="13" t="s">
        <v>791</v>
      </c>
      <c r="P566" s="13">
        <v>216</v>
      </c>
    </row>
    <row r="567" spans="1:16" ht="32.75">
      <c r="A567" s="19">
        <v>566</v>
      </c>
      <c r="B567" s="15">
        <v>9</v>
      </c>
      <c r="C567" s="13" t="s">
        <v>2794</v>
      </c>
      <c r="D567" s="13">
        <v>8954622062</v>
      </c>
      <c r="E567" s="13">
        <v>9788954622066</v>
      </c>
      <c r="F567" s="13" t="s">
        <v>826</v>
      </c>
      <c r="G567" s="13" t="s">
        <v>2106</v>
      </c>
      <c r="H567" s="13">
        <v>10500</v>
      </c>
      <c r="I567" s="13">
        <v>1</v>
      </c>
      <c r="J567" s="13">
        <f>H567*I567</f>
        <v>10500</v>
      </c>
      <c r="K567" s="13">
        <f>J567*10%</f>
        <v>1050</v>
      </c>
      <c r="L567" s="13">
        <f>J567-K567</f>
        <v>9450</v>
      </c>
      <c r="M567" s="13">
        <v>20130812</v>
      </c>
      <c r="N567" s="13" t="s">
        <v>1220</v>
      </c>
      <c r="O567" s="13" t="s">
        <v>891</v>
      </c>
      <c r="P567" s="13">
        <v>96</v>
      </c>
    </row>
    <row r="568" spans="1:16" ht="98.25">
      <c r="A568" s="19">
        <v>567</v>
      </c>
      <c r="B568" s="15">
        <v>9</v>
      </c>
      <c r="C568" s="13" t="s">
        <v>2836</v>
      </c>
      <c r="D568" s="13">
        <v>8983948035</v>
      </c>
      <c r="E568" s="13">
        <v>9788983948038</v>
      </c>
      <c r="F568" s="13" t="s">
        <v>485</v>
      </c>
      <c r="G568" s="13" t="s">
        <v>82</v>
      </c>
      <c r="H568" s="13">
        <v>25000</v>
      </c>
      <c r="I568" s="13">
        <v>1</v>
      </c>
      <c r="J568" s="13">
        <f>H568*I568</f>
        <v>25000</v>
      </c>
      <c r="K568" s="13">
        <f>J568*10%</f>
        <v>2500</v>
      </c>
      <c r="L568" s="13">
        <f>J568-K568</f>
        <v>22500</v>
      </c>
      <c r="M568" s="13">
        <v>20160905</v>
      </c>
      <c r="N568" s="13" t="s">
        <v>2390</v>
      </c>
      <c r="O568" s="13" t="s">
        <v>248</v>
      </c>
      <c r="P568" s="13">
        <v>48</v>
      </c>
    </row>
    <row r="569" spans="1:16" ht="32.75">
      <c r="A569" s="19">
        <v>568</v>
      </c>
      <c r="B569" s="15">
        <v>9</v>
      </c>
      <c r="C569" s="13" t="s">
        <v>2545</v>
      </c>
      <c r="D569" s="13" t="s">
        <v>1329</v>
      </c>
      <c r="E569" s="13">
        <v>9791186979228</v>
      </c>
      <c r="F569" s="13" t="s">
        <v>319</v>
      </c>
      <c r="G569" s="13" t="s">
        <v>1932</v>
      </c>
      <c r="H569" s="13">
        <v>14800</v>
      </c>
      <c r="I569" s="13">
        <v>1</v>
      </c>
      <c r="J569" s="16">
        <f>H569*I569</f>
        <v>14800</v>
      </c>
      <c r="K569" s="20">
        <f>J569*10%</f>
        <v>1480</v>
      </c>
      <c r="L569" s="16">
        <f>J569-K569</f>
        <v>13320</v>
      </c>
      <c r="M569" s="13">
        <v>20161128</v>
      </c>
      <c r="N569" s="13" t="s">
        <v>1330</v>
      </c>
      <c r="O569" s="13" t="s">
        <v>935</v>
      </c>
      <c r="P569" s="13">
        <v>328</v>
      </c>
    </row>
    <row r="570" spans="1:16" ht="98.25">
      <c r="A570" s="19">
        <v>569</v>
      </c>
      <c r="B570" s="21">
        <v>9</v>
      </c>
      <c r="C570" s="20" t="s">
        <v>1148</v>
      </c>
      <c r="D570" s="20" t="s">
        <v>1147</v>
      </c>
      <c r="E570" s="22">
        <v>9788958288060</v>
      </c>
      <c r="F570" s="20" t="s">
        <v>301</v>
      </c>
      <c r="G570" s="20" t="s">
        <v>59</v>
      </c>
      <c r="H570" s="16">
        <v>15000</v>
      </c>
      <c r="I570" s="16">
        <v>1</v>
      </c>
      <c r="J570" s="16">
        <f>H570*I570</f>
        <v>15000</v>
      </c>
      <c r="K570" s="20">
        <f>J570*10%</f>
        <v>1500</v>
      </c>
      <c r="L570" s="16">
        <f>J570-K570</f>
        <v>13500</v>
      </c>
      <c r="M570" s="20">
        <v>20170303</v>
      </c>
      <c r="N570" s="20" t="s">
        <v>1852</v>
      </c>
      <c r="O570" s="20" t="s">
        <v>791</v>
      </c>
      <c r="P570" s="20">
        <v>211</v>
      </c>
    </row>
    <row r="571" spans="1:16" ht="32.75">
      <c r="A571" s="19">
        <v>570</v>
      </c>
      <c r="B571" s="15">
        <v>9</v>
      </c>
      <c r="C571" s="13" t="s">
        <v>507</v>
      </c>
      <c r="D571" s="13">
        <v>8958289937</v>
      </c>
      <c r="E571" s="13">
        <v>9788958289937</v>
      </c>
      <c r="F571" s="13" t="s">
        <v>301</v>
      </c>
      <c r="G571" s="13" t="s">
        <v>2139</v>
      </c>
      <c r="H571" s="13">
        <v>13000</v>
      </c>
      <c r="I571" s="13">
        <v>1</v>
      </c>
      <c r="J571" s="13">
        <f>H571*I571</f>
        <v>13000</v>
      </c>
      <c r="K571" s="13">
        <f>J571*10%</f>
        <v>1300</v>
      </c>
      <c r="L571" s="13">
        <f>J571-K571</f>
        <v>11700</v>
      </c>
      <c r="M571" s="13">
        <v>20160722</v>
      </c>
      <c r="N571" s="13" t="s">
        <v>2409</v>
      </c>
      <c r="O571" s="13" t="s">
        <v>795</v>
      </c>
      <c r="P571" s="13">
        <v>140</v>
      </c>
    </row>
    <row r="572" spans="1:16" ht="32.75">
      <c r="A572" s="19">
        <v>571</v>
      </c>
      <c r="B572" s="15">
        <v>9</v>
      </c>
      <c r="C572" s="13" t="s">
        <v>2865</v>
      </c>
      <c r="D572" s="13">
        <v>8993178690</v>
      </c>
      <c r="E572" s="13">
        <v>9788993178692</v>
      </c>
      <c r="F572" s="13" t="s">
        <v>396</v>
      </c>
      <c r="G572" s="13" t="s">
        <v>2158</v>
      </c>
      <c r="H572" s="13">
        <v>17000</v>
      </c>
      <c r="I572" s="13">
        <v>1</v>
      </c>
      <c r="J572" s="13">
        <f>H572*I572</f>
        <v>17000</v>
      </c>
      <c r="K572" s="13">
        <f>J572*10%</f>
        <v>1700</v>
      </c>
      <c r="L572" s="13">
        <f>J572-K572</f>
        <v>15300</v>
      </c>
      <c r="M572" s="13">
        <v>20160810</v>
      </c>
      <c r="N572" s="13" t="s">
        <v>1658</v>
      </c>
      <c r="O572" s="13" t="s">
        <v>403</v>
      </c>
      <c r="P572" s="13">
        <v>368</v>
      </c>
    </row>
    <row r="573" spans="1:18" s="18" customFormat="1" ht="32.75">
      <c r="A573" s="19">
        <v>572</v>
      </c>
      <c r="B573" s="15">
        <v>9</v>
      </c>
      <c r="C573" s="13" t="s">
        <v>1697</v>
      </c>
      <c r="D573" s="13">
        <v>8998153165</v>
      </c>
      <c r="E573" s="13">
        <v>9788998153168</v>
      </c>
      <c r="F573" s="13" t="s">
        <v>2645</v>
      </c>
      <c r="G573" s="13" t="s">
        <v>1698</v>
      </c>
      <c r="H573" s="13">
        <v>17000</v>
      </c>
      <c r="I573" s="13">
        <v>1</v>
      </c>
      <c r="J573" s="16">
        <f>H573*I573</f>
        <v>17000</v>
      </c>
      <c r="K573" s="20">
        <f>J573*10%</f>
        <v>1700</v>
      </c>
      <c r="L573" s="16">
        <f>J573-K573</f>
        <v>15300</v>
      </c>
      <c r="M573" s="13">
        <v>20141224</v>
      </c>
      <c r="N573" s="13" t="s">
        <v>1700</v>
      </c>
      <c r="O573" s="13" t="s">
        <v>967</v>
      </c>
      <c r="P573" s="13">
        <v>60</v>
      </c>
      <c r="Q573" s="27"/>
      <c r="R573" s="27"/>
    </row>
    <row r="574" spans="1:18" s="18" customFormat="1" ht="32.75">
      <c r="A574" s="19">
        <v>573</v>
      </c>
      <c r="B574" s="20">
        <v>9</v>
      </c>
      <c r="C574" s="20" t="s">
        <v>2978</v>
      </c>
      <c r="D574" s="20">
        <v>8946416130</v>
      </c>
      <c r="E574" s="22">
        <v>9788946416130</v>
      </c>
      <c r="F574" s="20" t="s">
        <v>291</v>
      </c>
      <c r="G574" s="20" t="s">
        <v>2979</v>
      </c>
      <c r="H574" s="16">
        <v>10000</v>
      </c>
      <c r="I574" s="16">
        <v>9000</v>
      </c>
      <c r="J574" s="16">
        <v>1000</v>
      </c>
      <c r="K574" s="20">
        <v>10</v>
      </c>
      <c r="L574" s="20">
        <v>500</v>
      </c>
      <c r="M574" s="20">
        <v>20060614</v>
      </c>
      <c r="N574" s="20" t="s">
        <v>2953</v>
      </c>
      <c r="O574" s="20" t="s">
        <v>2566</v>
      </c>
      <c r="P574" s="20">
        <v>20170329</v>
      </c>
      <c r="Q574" s="20"/>
      <c r="R574" s="20">
        <v>80</v>
      </c>
    </row>
    <row r="575" spans="1:18" s="18" customFormat="1" ht="49.15">
      <c r="A575" s="19">
        <v>574</v>
      </c>
      <c r="B575" s="20">
        <v>9</v>
      </c>
      <c r="C575" s="20" t="s">
        <v>2983</v>
      </c>
      <c r="D575" s="20">
        <v>8956899916</v>
      </c>
      <c r="E575" s="22">
        <v>9788956899916</v>
      </c>
      <c r="F575" s="20" t="s">
        <v>2556</v>
      </c>
      <c r="G575" s="20" t="s">
        <v>2965</v>
      </c>
      <c r="H575" s="16">
        <v>12000</v>
      </c>
      <c r="I575" s="16">
        <v>10800</v>
      </c>
      <c r="J575" s="16">
        <v>1200</v>
      </c>
      <c r="K575" s="20">
        <v>10</v>
      </c>
      <c r="L575" s="20">
        <v>600</v>
      </c>
      <c r="M575" s="20">
        <v>20150326</v>
      </c>
      <c r="N575" s="20" t="s">
        <v>1316</v>
      </c>
      <c r="O575" s="20" t="s">
        <v>2566</v>
      </c>
      <c r="P575" s="20">
        <v>20170329</v>
      </c>
      <c r="Q575" s="20"/>
      <c r="R575" s="20">
        <v>232</v>
      </c>
    </row>
    <row r="576" spans="1:18" s="18" customFormat="1" ht="32.75">
      <c r="A576" s="19">
        <v>575</v>
      </c>
      <c r="B576" s="15">
        <v>9</v>
      </c>
      <c r="C576" s="13" t="s">
        <v>151</v>
      </c>
      <c r="D576" s="13">
        <v>8962477939</v>
      </c>
      <c r="E576" s="13">
        <v>9788962477931</v>
      </c>
      <c r="F576" s="13" t="s">
        <v>1116</v>
      </c>
      <c r="G576" s="13" t="s">
        <v>1551</v>
      </c>
      <c r="H576" s="13">
        <v>12000</v>
      </c>
      <c r="I576" s="13">
        <v>1</v>
      </c>
      <c r="J576" s="16">
        <f>H576*I576</f>
        <v>12000</v>
      </c>
      <c r="K576" s="20">
        <f>J576*10%</f>
        <v>1200</v>
      </c>
      <c r="L576" s="16">
        <f>J576-K576</f>
        <v>10800</v>
      </c>
      <c r="M576" s="13">
        <v>20161210</v>
      </c>
      <c r="N576" s="13" t="s">
        <v>1552</v>
      </c>
      <c r="O576" s="13" t="s">
        <v>791</v>
      </c>
      <c r="P576" s="13">
        <v>48</v>
      </c>
      <c r="Q576" s="27"/>
      <c r="R576" s="27"/>
    </row>
    <row r="577" spans="1:18" s="18" customFormat="1" ht="65.5">
      <c r="A577" s="19">
        <v>576</v>
      </c>
      <c r="B577" s="15">
        <v>9</v>
      </c>
      <c r="C577" s="13" t="s">
        <v>2539</v>
      </c>
      <c r="D577" s="13">
        <v>1185786295</v>
      </c>
      <c r="E577" s="13">
        <v>9791185786292</v>
      </c>
      <c r="F577" s="13" t="s">
        <v>284</v>
      </c>
      <c r="G577" s="13" t="s">
        <v>2540</v>
      </c>
      <c r="H577" s="13">
        <v>10000</v>
      </c>
      <c r="I577" s="13">
        <v>1</v>
      </c>
      <c r="J577" s="13">
        <f>H577*I577</f>
        <v>10000</v>
      </c>
      <c r="K577" s="13">
        <f>J577*10%</f>
        <v>1000</v>
      </c>
      <c r="L577" s="13">
        <f>J577-K577</f>
        <v>9000</v>
      </c>
      <c r="M577" s="13">
        <v>20150223</v>
      </c>
      <c r="N577" s="13" t="s">
        <v>2399</v>
      </c>
      <c r="O577" s="13" t="s">
        <v>795</v>
      </c>
      <c r="P577" s="13">
        <v>144</v>
      </c>
      <c r="Q577" s="27"/>
      <c r="R577" s="27"/>
    </row>
    <row r="578" spans="1:18" s="18" customFormat="1" ht="65.5">
      <c r="A578" s="19">
        <v>577</v>
      </c>
      <c r="B578" s="15">
        <v>9</v>
      </c>
      <c r="C578" s="13" t="s">
        <v>2541</v>
      </c>
      <c r="D578" s="13">
        <v>6000826343</v>
      </c>
      <c r="E578" s="13">
        <v>9791185786346</v>
      </c>
      <c r="F578" s="13" t="s">
        <v>284</v>
      </c>
      <c r="G578" s="13" t="s">
        <v>2531</v>
      </c>
      <c r="H578" s="13">
        <v>10000</v>
      </c>
      <c r="I578" s="13">
        <v>1</v>
      </c>
      <c r="J578" s="13">
        <f>H578*I578</f>
        <v>10000</v>
      </c>
      <c r="K578" s="13">
        <f>J578*10%</f>
        <v>1000</v>
      </c>
      <c r="L578" s="13">
        <f>J578-K578</f>
        <v>9000</v>
      </c>
      <c r="M578" s="13">
        <v>20150408</v>
      </c>
      <c r="N578" s="13" t="s">
        <v>2399</v>
      </c>
      <c r="O578" s="13" t="s">
        <v>795</v>
      </c>
      <c r="P578" s="13">
        <v>144</v>
      </c>
      <c r="Q578" s="27"/>
      <c r="R578" s="27"/>
    </row>
    <row r="579" spans="1:18" s="18" customFormat="1" ht="65.5">
      <c r="A579" s="19">
        <v>578</v>
      </c>
      <c r="B579" s="15">
        <v>9</v>
      </c>
      <c r="C579" s="13" t="s">
        <v>2534</v>
      </c>
      <c r="D579" s="13">
        <v>6000856005</v>
      </c>
      <c r="E579" s="13">
        <v>9791185786384</v>
      </c>
      <c r="F579" s="13" t="s">
        <v>284</v>
      </c>
      <c r="G579" s="13" t="s">
        <v>2535</v>
      </c>
      <c r="H579" s="13">
        <v>10000</v>
      </c>
      <c r="I579" s="13">
        <v>1</v>
      </c>
      <c r="J579" s="13">
        <f>H579*I579</f>
        <v>10000</v>
      </c>
      <c r="K579" s="13">
        <f>J579*10%</f>
        <v>1000</v>
      </c>
      <c r="L579" s="13">
        <f>J579-K579</f>
        <v>9000</v>
      </c>
      <c r="M579" s="13">
        <v>20150610</v>
      </c>
      <c r="N579" s="13" t="s">
        <v>2399</v>
      </c>
      <c r="O579" s="13" t="s">
        <v>795</v>
      </c>
      <c r="P579" s="13">
        <v>152</v>
      </c>
      <c r="Q579" s="27"/>
      <c r="R579" s="27"/>
    </row>
    <row r="580" spans="1:18" s="18" customFormat="1" ht="65.5">
      <c r="A580" s="19">
        <v>579</v>
      </c>
      <c r="B580" s="15">
        <v>9</v>
      </c>
      <c r="C580" s="13" t="s">
        <v>2530</v>
      </c>
      <c r="D580" s="13">
        <v>6000856011</v>
      </c>
      <c r="E580" s="13">
        <v>9791185786407</v>
      </c>
      <c r="F580" s="13" t="s">
        <v>284</v>
      </c>
      <c r="G580" s="13" t="s">
        <v>2531</v>
      </c>
      <c r="H580" s="13">
        <v>10000</v>
      </c>
      <c r="I580" s="13">
        <v>1</v>
      </c>
      <c r="J580" s="13">
        <f>H580*I580</f>
        <v>10000</v>
      </c>
      <c r="K580" s="13">
        <f>J580*10%</f>
        <v>1000</v>
      </c>
      <c r="L580" s="13">
        <f>J580-K580</f>
        <v>9000</v>
      </c>
      <c r="M580" s="13">
        <v>20150610</v>
      </c>
      <c r="N580" s="13" t="s">
        <v>2399</v>
      </c>
      <c r="O580" s="13" t="s">
        <v>795</v>
      </c>
      <c r="P580" s="13">
        <v>144</v>
      </c>
      <c r="Q580" s="27"/>
      <c r="R580" s="27"/>
    </row>
    <row r="581" spans="1:18" s="18" customFormat="1" ht="65.5">
      <c r="A581" s="19">
        <v>580</v>
      </c>
      <c r="B581" s="15">
        <v>9</v>
      </c>
      <c r="C581" s="13" t="s">
        <v>2536</v>
      </c>
      <c r="D581" s="13" t="s">
        <v>2402</v>
      </c>
      <c r="E581" s="13">
        <v>9791185786438</v>
      </c>
      <c r="F581" s="13" t="s">
        <v>284</v>
      </c>
      <c r="G581" s="13" t="s">
        <v>2537</v>
      </c>
      <c r="H581" s="13">
        <v>10000</v>
      </c>
      <c r="I581" s="13">
        <v>1</v>
      </c>
      <c r="J581" s="13">
        <f>H581*I581</f>
        <v>10000</v>
      </c>
      <c r="K581" s="13">
        <f>J581*10%</f>
        <v>1000</v>
      </c>
      <c r="L581" s="13">
        <f>J581-K581</f>
        <v>9000</v>
      </c>
      <c r="M581" s="13">
        <v>20150715</v>
      </c>
      <c r="N581" s="13" t="s">
        <v>2399</v>
      </c>
      <c r="O581" s="13" t="s">
        <v>795</v>
      </c>
      <c r="P581" s="13">
        <v>144</v>
      </c>
      <c r="Q581" s="27"/>
      <c r="R581" s="27"/>
    </row>
    <row r="582" spans="1:18" s="18" customFormat="1" ht="81.85">
      <c r="A582" s="19">
        <v>581</v>
      </c>
      <c r="B582" s="15">
        <v>9</v>
      </c>
      <c r="C582" s="13" t="s">
        <v>2538</v>
      </c>
      <c r="D582" s="13" t="s">
        <v>2403</v>
      </c>
      <c r="E582" s="13">
        <v>9791185786476</v>
      </c>
      <c r="F582" s="13" t="s">
        <v>284</v>
      </c>
      <c r="G582" s="13" t="s">
        <v>100</v>
      </c>
      <c r="H582" s="13">
        <v>10000</v>
      </c>
      <c r="I582" s="13">
        <v>1</v>
      </c>
      <c r="J582" s="13">
        <f>H582*I582</f>
        <v>10000</v>
      </c>
      <c r="K582" s="13">
        <f>J582*10%</f>
        <v>1000</v>
      </c>
      <c r="L582" s="13">
        <f>J582-K582</f>
        <v>9000</v>
      </c>
      <c r="M582" s="13">
        <v>20150828</v>
      </c>
      <c r="N582" s="13" t="s">
        <v>2399</v>
      </c>
      <c r="O582" s="13" t="s">
        <v>795</v>
      </c>
      <c r="P582" s="13">
        <v>160</v>
      </c>
      <c r="Q582" s="27"/>
      <c r="R582" s="27"/>
    </row>
    <row r="583" spans="1:18" s="18" customFormat="1" ht="65.5">
      <c r="A583" s="19">
        <v>582</v>
      </c>
      <c r="B583" s="15">
        <v>9</v>
      </c>
      <c r="C583" s="13" t="s">
        <v>2532</v>
      </c>
      <c r="D583" s="13" t="s">
        <v>2400</v>
      </c>
      <c r="E583" s="13">
        <v>9791185786520</v>
      </c>
      <c r="F583" s="13" t="s">
        <v>284</v>
      </c>
      <c r="G583" s="13" t="s">
        <v>2533</v>
      </c>
      <c r="H583" s="13">
        <v>10000</v>
      </c>
      <c r="I583" s="13">
        <v>1</v>
      </c>
      <c r="J583" s="13">
        <f>H583*I583</f>
        <v>10000</v>
      </c>
      <c r="K583" s="13">
        <f>J583*10%</f>
        <v>1000</v>
      </c>
      <c r="L583" s="13">
        <f>J583-K583</f>
        <v>9000</v>
      </c>
      <c r="M583" s="13">
        <v>20151030</v>
      </c>
      <c r="N583" s="13" t="s">
        <v>2399</v>
      </c>
      <c r="O583" s="13" t="s">
        <v>795</v>
      </c>
      <c r="P583" s="13">
        <v>152</v>
      </c>
      <c r="Q583" s="27"/>
      <c r="R583" s="27"/>
    </row>
    <row r="584" spans="1:18" s="18" customFormat="1" ht="49.15">
      <c r="A584" s="19">
        <v>583</v>
      </c>
      <c r="B584" s="15">
        <v>9</v>
      </c>
      <c r="C584" s="13" t="s">
        <v>2529</v>
      </c>
      <c r="D584" s="13" t="s">
        <v>2398</v>
      </c>
      <c r="E584" s="13">
        <v>9791185786568</v>
      </c>
      <c r="F584" s="13" t="s">
        <v>284</v>
      </c>
      <c r="G584" s="13" t="s">
        <v>502</v>
      </c>
      <c r="H584" s="13">
        <v>10000</v>
      </c>
      <c r="I584" s="13">
        <v>1</v>
      </c>
      <c r="J584" s="13">
        <f>H584*I584</f>
        <v>10000</v>
      </c>
      <c r="K584" s="13">
        <f>J584*10%</f>
        <v>1000</v>
      </c>
      <c r="L584" s="13">
        <f>J584-K584</f>
        <v>9000</v>
      </c>
      <c r="M584" s="13">
        <v>20151224</v>
      </c>
      <c r="N584" s="13" t="s">
        <v>2399</v>
      </c>
      <c r="O584" s="13" t="s">
        <v>795</v>
      </c>
      <c r="P584" s="13">
        <v>152</v>
      </c>
      <c r="Q584" s="27"/>
      <c r="R584" s="27"/>
    </row>
    <row r="585" spans="1:18" s="18" customFormat="1" ht="49.15">
      <c r="A585" s="19">
        <v>584</v>
      </c>
      <c r="B585" s="15">
        <v>9</v>
      </c>
      <c r="C585" s="13" t="s">
        <v>102</v>
      </c>
      <c r="D585" s="13" t="s">
        <v>2401</v>
      </c>
      <c r="E585" s="13">
        <v>9791185786636</v>
      </c>
      <c r="F585" s="13" t="s">
        <v>284</v>
      </c>
      <c r="G585" s="13" t="s">
        <v>510</v>
      </c>
      <c r="H585" s="13">
        <v>10000</v>
      </c>
      <c r="I585" s="13">
        <v>1</v>
      </c>
      <c r="J585" s="13">
        <f>H585*I585</f>
        <v>10000</v>
      </c>
      <c r="K585" s="13">
        <f>J585*10%</f>
        <v>1000</v>
      </c>
      <c r="L585" s="13">
        <f>J585-K585</f>
        <v>9000</v>
      </c>
      <c r="M585" s="13">
        <v>20160222</v>
      </c>
      <c r="N585" s="13" t="s">
        <v>2399</v>
      </c>
      <c r="O585" s="13" t="s">
        <v>795</v>
      </c>
      <c r="P585" s="13">
        <v>156</v>
      </c>
      <c r="Q585" s="27"/>
      <c r="R585" s="27"/>
    </row>
    <row r="586" spans="1:18" s="18" customFormat="1" ht="32.75">
      <c r="A586" s="19">
        <v>585</v>
      </c>
      <c r="B586" s="15">
        <v>9</v>
      </c>
      <c r="C586" s="13" t="s">
        <v>438</v>
      </c>
      <c r="D586" s="13">
        <v>8937853434</v>
      </c>
      <c r="E586" s="13">
        <v>9788937853432</v>
      </c>
      <c r="F586" s="13" t="s">
        <v>918</v>
      </c>
      <c r="G586" s="13" t="s">
        <v>1367</v>
      </c>
      <c r="H586" s="13">
        <v>13000</v>
      </c>
      <c r="I586" s="13">
        <v>1</v>
      </c>
      <c r="J586" s="16">
        <f>H586*I586</f>
        <v>13000</v>
      </c>
      <c r="K586" s="20">
        <f>J586*10%</f>
        <v>1300</v>
      </c>
      <c r="L586" s="16">
        <f>J586-K586</f>
        <v>11700</v>
      </c>
      <c r="M586" s="13">
        <v>20161030</v>
      </c>
      <c r="N586" s="13" t="s">
        <v>1369</v>
      </c>
      <c r="O586" s="13" t="s">
        <v>791</v>
      </c>
      <c r="P586" s="13">
        <v>204</v>
      </c>
      <c r="Q586" s="27"/>
      <c r="R586" s="27"/>
    </row>
    <row r="587" spans="1:18" s="18" customFormat="1" ht="49.15">
      <c r="A587" s="19">
        <v>586</v>
      </c>
      <c r="B587" s="20">
        <v>9</v>
      </c>
      <c r="C587" s="20" t="s">
        <v>2980</v>
      </c>
      <c r="D587" s="20">
        <v>8937846454</v>
      </c>
      <c r="E587" s="22">
        <v>9788937846458</v>
      </c>
      <c r="F587" s="20" t="s">
        <v>918</v>
      </c>
      <c r="G587" s="20" t="s">
        <v>2963</v>
      </c>
      <c r="H587" s="16">
        <v>11000</v>
      </c>
      <c r="I587" s="16">
        <v>9900</v>
      </c>
      <c r="J587" s="16">
        <v>1100</v>
      </c>
      <c r="K587" s="20">
        <v>10</v>
      </c>
      <c r="L587" s="20">
        <v>550</v>
      </c>
      <c r="M587" s="20">
        <v>20110530</v>
      </c>
      <c r="N587" s="20" t="s">
        <v>1844</v>
      </c>
      <c r="O587" s="20" t="s">
        <v>2579</v>
      </c>
      <c r="P587" s="20">
        <v>20170329</v>
      </c>
      <c r="Q587" s="20"/>
      <c r="R587" s="20">
        <v>192</v>
      </c>
    </row>
    <row r="588" spans="1:18" s="18" customFormat="1" ht="81.85">
      <c r="A588" s="19">
        <v>587</v>
      </c>
      <c r="B588" s="21">
        <v>9</v>
      </c>
      <c r="C588" s="20" t="s">
        <v>1868</v>
      </c>
      <c r="D588" s="20" t="s">
        <v>1131</v>
      </c>
      <c r="E588" s="22">
        <v>9791195794799</v>
      </c>
      <c r="F588" s="20" t="s">
        <v>880</v>
      </c>
      <c r="G588" s="20" t="s">
        <v>528</v>
      </c>
      <c r="H588" s="16">
        <v>9800</v>
      </c>
      <c r="I588" s="16">
        <v>1</v>
      </c>
      <c r="J588" s="16">
        <f>H588*I588</f>
        <v>9800</v>
      </c>
      <c r="K588" s="20">
        <f>J588*10%</f>
        <v>980</v>
      </c>
      <c r="L588" s="16">
        <f>J588-K588</f>
        <v>8820</v>
      </c>
      <c r="M588" s="20">
        <v>20170123</v>
      </c>
      <c r="N588" s="20" t="s">
        <v>1844</v>
      </c>
      <c r="O588" s="20" t="s">
        <v>795</v>
      </c>
      <c r="P588" s="20">
        <v>212</v>
      </c>
      <c r="Q588" s="27"/>
      <c r="R588" s="27"/>
    </row>
    <row r="589" spans="1:18" s="18" customFormat="1" ht="81.85">
      <c r="A589" s="19">
        <v>588</v>
      </c>
      <c r="B589" s="21">
        <v>9</v>
      </c>
      <c r="C589" s="20" t="s">
        <v>1858</v>
      </c>
      <c r="D589" s="20" t="s">
        <v>1130</v>
      </c>
      <c r="E589" s="22">
        <v>9791196025809</v>
      </c>
      <c r="F589" s="20" t="s">
        <v>880</v>
      </c>
      <c r="G589" s="20" t="s">
        <v>528</v>
      </c>
      <c r="H589" s="16">
        <v>10500</v>
      </c>
      <c r="I589" s="16">
        <v>1</v>
      </c>
      <c r="J589" s="16">
        <f>H589*I589</f>
        <v>10500</v>
      </c>
      <c r="K589" s="20">
        <f>J589*10%</f>
        <v>1050</v>
      </c>
      <c r="L589" s="16">
        <f>J589-K589</f>
        <v>9450</v>
      </c>
      <c r="M589" s="20">
        <v>20170314</v>
      </c>
      <c r="N589" s="20" t="s">
        <v>1844</v>
      </c>
      <c r="O589" s="20" t="s">
        <v>795</v>
      </c>
      <c r="P589" s="20">
        <v>216</v>
      </c>
      <c r="Q589" s="27"/>
      <c r="R589" s="27"/>
    </row>
    <row r="590" spans="1:18" s="18" customFormat="1" ht="32.75">
      <c r="A590" s="19">
        <v>589</v>
      </c>
      <c r="B590" s="21">
        <v>9</v>
      </c>
      <c r="C590" s="20" t="s">
        <v>315</v>
      </c>
      <c r="D590" s="20" t="s">
        <v>1295</v>
      </c>
      <c r="E590" s="22">
        <v>9791156760757</v>
      </c>
      <c r="F590" s="20" t="s">
        <v>958</v>
      </c>
      <c r="G590" s="20" t="s">
        <v>1924</v>
      </c>
      <c r="H590" s="16">
        <v>12000</v>
      </c>
      <c r="I590" s="16">
        <v>1</v>
      </c>
      <c r="J590" s="16">
        <f>H590*I590</f>
        <v>12000</v>
      </c>
      <c r="K590" s="20">
        <f>J590*10%</f>
        <v>1200</v>
      </c>
      <c r="L590" s="16">
        <f>J590-K590</f>
        <v>10800</v>
      </c>
      <c r="M590" s="20">
        <v>20161226</v>
      </c>
      <c r="N590" s="20" t="s">
        <v>1296</v>
      </c>
      <c r="O590" s="20" t="s">
        <v>967</v>
      </c>
      <c r="P590" s="20">
        <v>32</v>
      </c>
      <c r="Q590" s="27"/>
      <c r="R590" s="27"/>
    </row>
    <row r="591" spans="1:18" s="18" customFormat="1" ht="65.5">
      <c r="A591" s="19">
        <v>590</v>
      </c>
      <c r="B591" s="15">
        <v>9</v>
      </c>
      <c r="C591" s="13" t="s">
        <v>1077</v>
      </c>
      <c r="D591" s="13" t="s">
        <v>2477</v>
      </c>
      <c r="E591" s="13"/>
      <c r="F591" s="13" t="s">
        <v>260</v>
      </c>
      <c r="G591" s="13" t="s">
        <v>1531</v>
      </c>
      <c r="H591" s="13">
        <v>292000</v>
      </c>
      <c r="I591" s="13">
        <v>1</v>
      </c>
      <c r="J591" s="13">
        <f>H591*I591</f>
        <v>292000</v>
      </c>
      <c r="K591" s="13">
        <f>J591*10%</f>
        <v>29200</v>
      </c>
      <c r="L591" s="13">
        <f>J591-K591</f>
        <v>262800</v>
      </c>
      <c r="M591" s="13">
        <v>20160125</v>
      </c>
      <c r="N591" s="13" t="s">
        <v>1844</v>
      </c>
      <c r="O591" s="13" t="s">
        <v>2579</v>
      </c>
      <c r="P591" s="13">
        <v>8000</v>
      </c>
      <c r="Q591" s="27"/>
      <c r="R591" s="27"/>
    </row>
    <row r="592" spans="1:18" s="18" customFormat="1" ht="49.15">
      <c r="A592" s="19">
        <v>591</v>
      </c>
      <c r="B592" s="15">
        <v>9</v>
      </c>
      <c r="C592" s="13" t="s">
        <v>1398</v>
      </c>
      <c r="D592" s="13">
        <v>8930231446</v>
      </c>
      <c r="E592" s="13">
        <v>9788930231442</v>
      </c>
      <c r="F592" s="13" t="s">
        <v>260</v>
      </c>
      <c r="G592" s="13" t="s">
        <v>1052</v>
      </c>
      <c r="H592" s="13">
        <v>11000</v>
      </c>
      <c r="I592" s="13">
        <v>1</v>
      </c>
      <c r="J592" s="13">
        <f>H592*I592</f>
        <v>11000</v>
      </c>
      <c r="K592" s="13">
        <f>J592*10%</f>
        <v>1100</v>
      </c>
      <c r="L592" s="13">
        <f>J592-K592</f>
        <v>9900</v>
      </c>
      <c r="M592" s="13">
        <v>20120604</v>
      </c>
      <c r="N592" s="13" t="s">
        <v>2192</v>
      </c>
      <c r="O592" s="13" t="s">
        <v>797</v>
      </c>
      <c r="P592" s="13">
        <v>184</v>
      </c>
      <c r="Q592" s="27"/>
      <c r="R592" s="27"/>
    </row>
    <row r="593" spans="1:18" s="18" customFormat="1" ht="49.15">
      <c r="A593" s="19">
        <v>592</v>
      </c>
      <c r="B593" s="15">
        <v>9</v>
      </c>
      <c r="C593" s="13" t="s">
        <v>425</v>
      </c>
      <c r="D593" s="13">
        <v>8930232744</v>
      </c>
      <c r="E593" s="13">
        <v>9788930232746</v>
      </c>
      <c r="F593" s="13" t="s">
        <v>260</v>
      </c>
      <c r="G593" s="13" t="s">
        <v>441</v>
      </c>
      <c r="H593" s="13">
        <v>11000</v>
      </c>
      <c r="I593" s="13">
        <v>1</v>
      </c>
      <c r="J593" s="13">
        <f>H593*I593</f>
        <v>11000</v>
      </c>
      <c r="K593" s="13">
        <f>J593*10%</f>
        <v>1100</v>
      </c>
      <c r="L593" s="13">
        <f>J593-K593</f>
        <v>9900</v>
      </c>
      <c r="M593" s="13">
        <v>20160815</v>
      </c>
      <c r="N593" s="13" t="s">
        <v>1520</v>
      </c>
      <c r="O593" s="13" t="s">
        <v>795</v>
      </c>
      <c r="P593" s="13">
        <v>224</v>
      </c>
      <c r="Q593" s="27"/>
      <c r="R593" s="27"/>
    </row>
    <row r="594" spans="1:18" s="18" customFormat="1" ht="81.85">
      <c r="A594" s="19">
        <v>593</v>
      </c>
      <c r="B594" s="20">
        <v>9</v>
      </c>
      <c r="C594" s="20" t="s">
        <v>135</v>
      </c>
      <c r="D594" s="20" t="s">
        <v>2188</v>
      </c>
      <c r="E594" s="22"/>
      <c r="F594" s="20" t="s">
        <v>260</v>
      </c>
      <c r="G594" s="20" t="s">
        <v>527</v>
      </c>
      <c r="H594" s="16">
        <v>310500</v>
      </c>
      <c r="I594" s="16">
        <v>279450</v>
      </c>
      <c r="J594" s="16">
        <v>31050</v>
      </c>
      <c r="K594" s="20">
        <v>10</v>
      </c>
      <c r="L594" s="16">
        <v>15520</v>
      </c>
      <c r="M594" s="20">
        <v>20170101</v>
      </c>
      <c r="N594" s="20" t="s">
        <v>1844</v>
      </c>
      <c r="O594" s="20" t="s">
        <v>795</v>
      </c>
      <c r="P594" s="20">
        <v>20170328</v>
      </c>
      <c r="Q594" s="20"/>
      <c r="R594" s="20">
        <v>8500</v>
      </c>
    </row>
    <row r="595" spans="1:18" s="18" customFormat="1" ht="49.15">
      <c r="A595" s="19">
        <v>594</v>
      </c>
      <c r="B595" s="20">
        <v>9</v>
      </c>
      <c r="C595" s="20" t="s">
        <v>2190</v>
      </c>
      <c r="D595" s="20">
        <v>8930231683</v>
      </c>
      <c r="E595" s="22">
        <v>9788930231688</v>
      </c>
      <c r="F595" s="20" t="s">
        <v>260</v>
      </c>
      <c r="G595" s="20" t="s">
        <v>998</v>
      </c>
      <c r="H595" s="16">
        <v>11000</v>
      </c>
      <c r="I595" s="16">
        <v>9900</v>
      </c>
      <c r="J595" s="16">
        <v>1100</v>
      </c>
      <c r="K595" s="20">
        <v>10</v>
      </c>
      <c r="L595" s="20">
        <v>550</v>
      </c>
      <c r="M595" s="20">
        <v>20161130</v>
      </c>
      <c r="N595" s="20" t="s">
        <v>2189</v>
      </c>
      <c r="O595" s="20" t="s">
        <v>791</v>
      </c>
      <c r="P595" s="20">
        <v>20170328</v>
      </c>
      <c r="Q595" s="20"/>
      <c r="R595" s="20">
        <v>184</v>
      </c>
    </row>
    <row r="596" spans="1:18" s="18" customFormat="1" ht="65.5">
      <c r="A596" s="19">
        <v>595</v>
      </c>
      <c r="B596" s="20">
        <v>9</v>
      </c>
      <c r="C596" s="20" t="s">
        <v>1831</v>
      </c>
      <c r="D596" s="20">
        <v>8930232345</v>
      </c>
      <c r="E596" s="22">
        <v>9788930232340</v>
      </c>
      <c r="F596" s="20" t="s">
        <v>260</v>
      </c>
      <c r="G596" s="20" t="s">
        <v>416</v>
      </c>
      <c r="H596" s="16">
        <v>11000</v>
      </c>
      <c r="I596" s="16">
        <v>9900</v>
      </c>
      <c r="J596" s="16">
        <v>1100</v>
      </c>
      <c r="K596" s="20">
        <v>10</v>
      </c>
      <c r="L596" s="20">
        <v>550</v>
      </c>
      <c r="M596" s="20">
        <v>20100525</v>
      </c>
      <c r="N596" s="20" t="s">
        <v>2189</v>
      </c>
      <c r="O596" s="20" t="s">
        <v>795</v>
      </c>
      <c r="P596" s="20">
        <v>20170328</v>
      </c>
      <c r="Q596" s="20"/>
      <c r="R596" s="20">
        <v>256</v>
      </c>
    </row>
    <row r="597" spans="1:18" s="18" customFormat="1" ht="32.75">
      <c r="A597" s="19">
        <v>596</v>
      </c>
      <c r="B597" s="15">
        <v>9</v>
      </c>
      <c r="C597" s="13" t="s">
        <v>394</v>
      </c>
      <c r="D597" s="13">
        <v>8980401485</v>
      </c>
      <c r="E597" s="13">
        <v>9788980401482</v>
      </c>
      <c r="F597" s="13" t="s">
        <v>2680</v>
      </c>
      <c r="G597" s="13" t="s">
        <v>2375</v>
      </c>
      <c r="H597" s="13">
        <v>12000</v>
      </c>
      <c r="I597" s="13">
        <v>1</v>
      </c>
      <c r="J597" s="13">
        <f>H597*I597</f>
        <v>12000</v>
      </c>
      <c r="K597" s="13">
        <f>J597*10%</f>
        <v>1200</v>
      </c>
      <c r="L597" s="13">
        <f>J597-K597</f>
        <v>10800</v>
      </c>
      <c r="M597" s="13">
        <v>20160919</v>
      </c>
      <c r="N597" s="13" t="s">
        <v>2376</v>
      </c>
      <c r="O597" s="13" t="s">
        <v>795</v>
      </c>
      <c r="P597" s="13">
        <v>40</v>
      </c>
      <c r="Q597" s="27"/>
      <c r="R597" s="27"/>
    </row>
    <row r="598" spans="1:18" s="18" customFormat="1" ht="32.75">
      <c r="A598" s="19">
        <v>597</v>
      </c>
      <c r="B598" s="15">
        <v>9</v>
      </c>
      <c r="C598" s="13" t="s">
        <v>2772</v>
      </c>
      <c r="D598" s="13">
        <v>8931917368</v>
      </c>
      <c r="E598" s="13">
        <v>9788931917369</v>
      </c>
      <c r="F598" s="13" t="s">
        <v>361</v>
      </c>
      <c r="G598" s="13" t="s">
        <v>1396</v>
      </c>
      <c r="H598" s="13">
        <v>15000</v>
      </c>
      <c r="I598" s="13">
        <v>1</v>
      </c>
      <c r="J598" s="13">
        <f>H598*I598</f>
        <v>15000</v>
      </c>
      <c r="K598" s="13">
        <f>J598*10%</f>
        <v>1500</v>
      </c>
      <c r="L598" s="13">
        <f>J598-K598</f>
        <v>13500</v>
      </c>
      <c r="M598" s="13">
        <v>20050625</v>
      </c>
      <c r="N598" s="13" t="s">
        <v>1844</v>
      </c>
      <c r="O598" s="13" t="s">
        <v>841</v>
      </c>
      <c r="P598" s="13">
        <v>283</v>
      </c>
      <c r="Q598" s="27"/>
      <c r="R598" s="27"/>
    </row>
    <row r="599" spans="1:18" s="18" customFormat="1" ht="32.75">
      <c r="A599" s="19">
        <v>598</v>
      </c>
      <c r="B599" s="20">
        <v>9</v>
      </c>
      <c r="C599" s="20" t="s">
        <v>2997</v>
      </c>
      <c r="D599" s="20">
        <v>8936446096</v>
      </c>
      <c r="E599" s="22">
        <v>9788936446093</v>
      </c>
      <c r="F599" s="20" t="s">
        <v>274</v>
      </c>
      <c r="G599" s="20" t="s">
        <v>2935</v>
      </c>
      <c r="H599" s="16">
        <v>12000</v>
      </c>
      <c r="I599" s="16">
        <v>10800</v>
      </c>
      <c r="J599" s="16">
        <v>1200</v>
      </c>
      <c r="K599" s="20">
        <v>10</v>
      </c>
      <c r="L599" s="20">
        <v>600</v>
      </c>
      <c r="M599" s="20">
        <v>20101015</v>
      </c>
      <c r="N599" s="20" t="s">
        <v>1748</v>
      </c>
      <c r="O599" s="20" t="s">
        <v>2579</v>
      </c>
      <c r="P599" s="20">
        <v>20170329</v>
      </c>
      <c r="Q599" s="20"/>
      <c r="R599" s="20">
        <v>184</v>
      </c>
    </row>
    <row r="600" spans="1:18" s="18" customFormat="1" ht="32.75">
      <c r="A600" s="19">
        <v>599</v>
      </c>
      <c r="B600" s="15">
        <v>9</v>
      </c>
      <c r="C600" s="13" t="s">
        <v>1710</v>
      </c>
      <c r="D600" s="13" t="s">
        <v>1711</v>
      </c>
      <c r="E600" s="13">
        <v>9791157761319</v>
      </c>
      <c r="F600" s="13" t="s">
        <v>2654</v>
      </c>
      <c r="G600" s="13" t="s">
        <v>1708</v>
      </c>
      <c r="H600" s="13">
        <v>13000</v>
      </c>
      <c r="I600" s="13">
        <v>1</v>
      </c>
      <c r="J600" s="16">
        <f>H600*I600</f>
        <v>13000</v>
      </c>
      <c r="K600" s="20">
        <f>J600*10%</f>
        <v>1300</v>
      </c>
      <c r="L600" s="16">
        <f>J600-K600</f>
        <v>11700</v>
      </c>
      <c r="M600" s="13">
        <v>20151231</v>
      </c>
      <c r="N600" s="13" t="s">
        <v>1709</v>
      </c>
      <c r="O600" s="13" t="s">
        <v>806</v>
      </c>
      <c r="P600" s="13">
        <v>90</v>
      </c>
      <c r="Q600" s="27"/>
      <c r="R600" s="27"/>
    </row>
    <row r="601" spans="1:18" s="18" customFormat="1" ht="32.75">
      <c r="A601" s="19">
        <v>600</v>
      </c>
      <c r="B601" s="15">
        <v>9</v>
      </c>
      <c r="C601" s="13" t="s">
        <v>491</v>
      </c>
      <c r="D601" s="13" t="s">
        <v>1707</v>
      </c>
      <c r="E601" s="13">
        <v>9791157761302</v>
      </c>
      <c r="F601" s="13" t="s">
        <v>2654</v>
      </c>
      <c r="G601" s="13" t="s">
        <v>1708</v>
      </c>
      <c r="H601" s="13">
        <v>13000</v>
      </c>
      <c r="I601" s="13">
        <v>1</v>
      </c>
      <c r="J601" s="16">
        <f>H601*I601</f>
        <v>13000</v>
      </c>
      <c r="K601" s="20">
        <f>J601*10%</f>
        <v>1300</v>
      </c>
      <c r="L601" s="16">
        <f>J601-K601</f>
        <v>11700</v>
      </c>
      <c r="M601" s="13">
        <v>20151231</v>
      </c>
      <c r="N601" s="13" t="s">
        <v>1709</v>
      </c>
      <c r="O601" s="13" t="s">
        <v>806</v>
      </c>
      <c r="P601" s="13">
        <v>146</v>
      </c>
      <c r="Q601" s="27"/>
      <c r="R601" s="27"/>
    </row>
    <row r="602" spans="1:18" s="18" customFormat="1" ht="32.75">
      <c r="A602" s="19">
        <v>601</v>
      </c>
      <c r="B602" s="15">
        <v>9</v>
      </c>
      <c r="C602" s="13" t="s">
        <v>2095</v>
      </c>
      <c r="D602" s="13">
        <v>8962741091</v>
      </c>
      <c r="E602" s="13">
        <v>9788962741094</v>
      </c>
      <c r="F602" s="13" t="s">
        <v>383</v>
      </c>
      <c r="G602" s="13" t="s">
        <v>2096</v>
      </c>
      <c r="H602" s="13">
        <v>13000</v>
      </c>
      <c r="I602" s="13">
        <v>1</v>
      </c>
      <c r="J602" s="13">
        <f>H602*I602</f>
        <v>13000</v>
      </c>
      <c r="K602" s="13">
        <f>J602*10%</f>
        <v>1300</v>
      </c>
      <c r="L602" s="13">
        <f>J602-K602</f>
        <v>11700</v>
      </c>
      <c r="M602" s="13">
        <v>20091207</v>
      </c>
      <c r="N602" s="13" t="s">
        <v>1399</v>
      </c>
      <c r="O602" s="13" t="s">
        <v>841</v>
      </c>
      <c r="P602" s="13">
        <v>259</v>
      </c>
      <c r="Q602" s="27"/>
      <c r="R602" s="27"/>
    </row>
    <row r="603" spans="1:18" s="18" customFormat="1" ht="32.75">
      <c r="A603" s="19">
        <v>602</v>
      </c>
      <c r="B603" s="21">
        <v>9</v>
      </c>
      <c r="C603" s="20" t="s">
        <v>1151</v>
      </c>
      <c r="D603" s="20" t="s">
        <v>1150</v>
      </c>
      <c r="E603" s="22">
        <v>9791195976027</v>
      </c>
      <c r="F603" s="20" t="s">
        <v>871</v>
      </c>
      <c r="G603" s="20" t="s">
        <v>1876</v>
      </c>
      <c r="H603" s="16">
        <v>19000</v>
      </c>
      <c r="I603" s="16">
        <v>1</v>
      </c>
      <c r="J603" s="16">
        <f>H603*I603</f>
        <v>19000</v>
      </c>
      <c r="K603" s="20">
        <f>J603*10%</f>
        <v>1900</v>
      </c>
      <c r="L603" s="16">
        <f>J603-K603</f>
        <v>17100</v>
      </c>
      <c r="M603" s="20">
        <v>20170324</v>
      </c>
      <c r="N603" s="20" t="s">
        <v>1852</v>
      </c>
      <c r="O603" s="20" t="s">
        <v>789</v>
      </c>
      <c r="P603" s="20">
        <v>464</v>
      </c>
      <c r="Q603" s="27"/>
      <c r="R603" s="27"/>
    </row>
    <row r="604" spans="1:18" s="18" customFormat="1" ht="49.15">
      <c r="A604" s="19">
        <v>603</v>
      </c>
      <c r="B604" s="21">
        <v>9</v>
      </c>
      <c r="C604" s="20" t="s">
        <v>61</v>
      </c>
      <c r="D604" s="20" t="s">
        <v>1132</v>
      </c>
      <c r="E604" s="22">
        <v>9791186256176</v>
      </c>
      <c r="F604" s="20" t="s">
        <v>890</v>
      </c>
      <c r="G604" s="20" t="s">
        <v>187</v>
      </c>
      <c r="H604" s="16">
        <v>27000</v>
      </c>
      <c r="I604" s="16">
        <v>1</v>
      </c>
      <c r="J604" s="16">
        <f>H604*I604</f>
        <v>27000</v>
      </c>
      <c r="K604" s="20">
        <f>J604*10%</f>
        <v>2700</v>
      </c>
      <c r="L604" s="16">
        <f>J604-K604</f>
        <v>24300</v>
      </c>
      <c r="M604" s="20">
        <v>20160811</v>
      </c>
      <c r="N604" s="20" t="s">
        <v>1133</v>
      </c>
      <c r="O604" s="20" t="s">
        <v>795</v>
      </c>
      <c r="P604" s="20">
        <v>592</v>
      </c>
      <c r="Q604" s="27"/>
      <c r="R604" s="27"/>
    </row>
    <row r="605" spans="1:18" s="18" customFormat="1" ht="81.85">
      <c r="A605" s="19">
        <v>604</v>
      </c>
      <c r="B605" s="15">
        <v>9</v>
      </c>
      <c r="C605" s="13" t="s">
        <v>2113</v>
      </c>
      <c r="D605" s="13" t="s">
        <v>1473</v>
      </c>
      <c r="E605" s="13">
        <v>9791156751045</v>
      </c>
      <c r="F605" s="13" t="s">
        <v>968</v>
      </c>
      <c r="G605" s="13" t="s">
        <v>90</v>
      </c>
      <c r="H605" s="13">
        <v>11000</v>
      </c>
      <c r="I605" s="13">
        <v>1</v>
      </c>
      <c r="J605" s="13">
        <f>H605*I605</f>
        <v>11000</v>
      </c>
      <c r="K605" s="13">
        <f>J605*10%</f>
        <v>1100</v>
      </c>
      <c r="L605" s="13">
        <f>J605-K605</f>
        <v>9900</v>
      </c>
      <c r="M605" s="13">
        <v>20160729</v>
      </c>
      <c r="N605" s="13" t="s">
        <v>1179</v>
      </c>
      <c r="O605" s="13" t="s">
        <v>2579</v>
      </c>
      <c r="P605" s="13">
        <v>105</v>
      </c>
      <c r="Q605" s="27"/>
      <c r="R605" s="27"/>
    </row>
    <row r="606" spans="1:18" s="18" customFormat="1" ht="32.75">
      <c r="A606" s="19">
        <v>605</v>
      </c>
      <c r="B606" s="15">
        <v>9</v>
      </c>
      <c r="C606" s="13" t="s">
        <v>2065</v>
      </c>
      <c r="D606" s="13">
        <v>8994757082</v>
      </c>
      <c r="E606" s="13">
        <v>9788994757087</v>
      </c>
      <c r="F606" s="13" t="s">
        <v>2716</v>
      </c>
      <c r="G606" s="13" t="s">
        <v>2724</v>
      </c>
      <c r="H606" s="13">
        <v>11000</v>
      </c>
      <c r="I606" s="13">
        <v>1</v>
      </c>
      <c r="J606" s="16">
        <f>H606*I606</f>
        <v>11000</v>
      </c>
      <c r="K606" s="20">
        <f>J606*10%</f>
        <v>1100</v>
      </c>
      <c r="L606" s="16">
        <f>J606-K606</f>
        <v>9900</v>
      </c>
      <c r="M606" s="13">
        <v>20130710</v>
      </c>
      <c r="N606" s="13" t="s">
        <v>1179</v>
      </c>
      <c r="O606" s="13" t="s">
        <v>2566</v>
      </c>
      <c r="P606" s="13">
        <v>200</v>
      </c>
      <c r="Q606" s="27"/>
      <c r="R606" s="27"/>
    </row>
    <row r="607" spans="1:18" s="18" customFormat="1" ht="32.75">
      <c r="A607" s="19">
        <v>606</v>
      </c>
      <c r="B607" s="20">
        <v>9</v>
      </c>
      <c r="C607" s="20" t="s">
        <v>2962</v>
      </c>
      <c r="D607" s="20">
        <v>8984319791</v>
      </c>
      <c r="E607" s="22">
        <v>9788984319790</v>
      </c>
      <c r="F607" s="20" t="s">
        <v>2596</v>
      </c>
      <c r="G607" s="20" t="s">
        <v>2972</v>
      </c>
      <c r="H607" s="16">
        <v>10000</v>
      </c>
      <c r="I607" s="16">
        <v>9000</v>
      </c>
      <c r="J607" s="16">
        <v>1000</v>
      </c>
      <c r="K607" s="20">
        <v>10</v>
      </c>
      <c r="L607" s="20">
        <v>500</v>
      </c>
      <c r="M607" s="20">
        <v>20160505</v>
      </c>
      <c r="N607" s="20" t="s">
        <v>2945</v>
      </c>
      <c r="O607" s="20" t="s">
        <v>2566</v>
      </c>
      <c r="P607" s="20">
        <v>20170329</v>
      </c>
      <c r="Q607" s="20"/>
      <c r="R607" s="20">
        <v>140</v>
      </c>
    </row>
    <row r="608" spans="1:18" s="18" customFormat="1" ht="16.5">
      <c r="A608" s="19">
        <v>607</v>
      </c>
      <c r="B608" s="15">
        <v>9</v>
      </c>
      <c r="C608" s="13" t="s">
        <v>430</v>
      </c>
      <c r="D608" s="13" t="s">
        <v>1453</v>
      </c>
      <c r="E608" s="13">
        <v>9788953536579</v>
      </c>
      <c r="F608" s="13" t="s">
        <v>2797</v>
      </c>
      <c r="G608" s="13"/>
      <c r="H608" s="13">
        <v>8800</v>
      </c>
      <c r="I608" s="13">
        <v>1</v>
      </c>
      <c r="J608" s="13">
        <f>H608*I608</f>
        <v>8800</v>
      </c>
      <c r="K608" s="13">
        <f>J608*10%</f>
        <v>880</v>
      </c>
      <c r="L608" s="13">
        <f>J608-K608</f>
        <v>7920</v>
      </c>
      <c r="M608" s="13">
        <v>20070611</v>
      </c>
      <c r="N608" s="13" t="s">
        <v>1844</v>
      </c>
      <c r="O608" s="13" t="s">
        <v>795</v>
      </c>
      <c r="P608" s="13">
        <v>192</v>
      </c>
      <c r="Q608" s="27"/>
      <c r="R608" s="27"/>
    </row>
    <row r="609" spans="1:18" s="18" customFormat="1" ht="32.75">
      <c r="A609" s="19">
        <v>608</v>
      </c>
      <c r="B609" s="15">
        <v>9</v>
      </c>
      <c r="C609" s="13" t="s">
        <v>1041</v>
      </c>
      <c r="D609" s="13" t="s">
        <v>1793</v>
      </c>
      <c r="E609" s="13">
        <v>9788970655451</v>
      </c>
      <c r="F609" s="13" t="s">
        <v>2707</v>
      </c>
      <c r="G609" s="13" t="s">
        <v>2062</v>
      </c>
      <c r="H609" s="13">
        <v>12000</v>
      </c>
      <c r="I609" s="13">
        <v>1</v>
      </c>
      <c r="J609" s="16">
        <f>H609*I609</f>
        <v>12000</v>
      </c>
      <c r="K609" s="20">
        <f>J609*10%</f>
        <v>1200</v>
      </c>
      <c r="L609" s="16">
        <f>J609-K609</f>
        <v>10800</v>
      </c>
      <c r="M609" s="13">
        <v>20160905</v>
      </c>
      <c r="N609" s="13" t="s">
        <v>1795</v>
      </c>
      <c r="O609" s="13" t="s">
        <v>806</v>
      </c>
      <c r="P609" s="13">
        <v>240</v>
      </c>
      <c r="Q609" s="27"/>
      <c r="R609" s="27"/>
    </row>
    <row r="610" spans="1:18" s="18" customFormat="1" ht="32.75">
      <c r="A610" s="19">
        <v>609</v>
      </c>
      <c r="B610" s="15">
        <v>9</v>
      </c>
      <c r="C610" s="13" t="s">
        <v>1395</v>
      </c>
      <c r="D610" s="13">
        <v>8983399775</v>
      </c>
      <c r="E610" s="13">
        <v>9788983399779</v>
      </c>
      <c r="F610" s="13" t="s">
        <v>379</v>
      </c>
      <c r="G610" s="13" t="s">
        <v>1397</v>
      </c>
      <c r="H610" s="13">
        <v>17000</v>
      </c>
      <c r="I610" s="13">
        <v>1</v>
      </c>
      <c r="J610" s="13">
        <f>H610*I610</f>
        <v>17000</v>
      </c>
      <c r="K610" s="13">
        <f>J610*10%</f>
        <v>1700</v>
      </c>
      <c r="L610" s="13">
        <f>J610-K610</f>
        <v>15300</v>
      </c>
      <c r="M610" s="13">
        <v>20110125</v>
      </c>
      <c r="N610" s="13" t="s">
        <v>1844</v>
      </c>
      <c r="O610" s="13" t="s">
        <v>791</v>
      </c>
      <c r="P610" s="13">
        <v>288</v>
      </c>
      <c r="Q610" s="27"/>
      <c r="R610" s="27"/>
    </row>
    <row r="611" spans="1:16" s="18" customFormat="1" ht="32.75">
      <c r="A611" s="19" t="s">
        <v>3002</v>
      </c>
      <c r="B611" s="15">
        <v>0</v>
      </c>
      <c r="C611" s="13" t="s">
        <v>34</v>
      </c>
      <c r="D611" s="13">
        <v>8965181860</v>
      </c>
      <c r="E611" s="13">
        <v>9788965181866</v>
      </c>
      <c r="F611" s="13" t="s">
        <v>2897</v>
      </c>
      <c r="G611" s="13" t="s">
        <v>2466</v>
      </c>
      <c r="H611" s="13">
        <v>13500</v>
      </c>
      <c r="I611" s="13">
        <v>1</v>
      </c>
      <c r="J611" s="13">
        <f>H611*I611</f>
        <v>13500</v>
      </c>
      <c r="K611" s="13">
        <f>J611*10%</f>
        <v>1350</v>
      </c>
      <c r="L611" s="13">
        <f>J611-K611</f>
        <v>12150</v>
      </c>
      <c r="M611" s="13">
        <v>20160707</v>
      </c>
      <c r="N611" s="13" t="s">
        <v>1852</v>
      </c>
      <c r="O611" s="13" t="s">
        <v>2673</v>
      </c>
      <c r="P611" s="13">
        <v>272</v>
      </c>
    </row>
    <row r="612" spans="1:16" s="12" customFormat="1" ht="49.15">
      <c r="A612" s="19" t="s">
        <v>704</v>
      </c>
      <c r="B612" s="15">
        <v>0</v>
      </c>
      <c r="C612" s="13" t="s">
        <v>2103</v>
      </c>
      <c r="D612" s="13">
        <v>8984058734</v>
      </c>
      <c r="E612" s="13">
        <v>9788984058736</v>
      </c>
      <c r="F612" s="13" t="s">
        <v>2782</v>
      </c>
      <c r="G612" s="13" t="s">
        <v>421</v>
      </c>
      <c r="H612" s="13">
        <v>14800</v>
      </c>
      <c r="I612" s="13">
        <v>1</v>
      </c>
      <c r="J612" s="13">
        <f>H612*I612</f>
        <v>14800</v>
      </c>
      <c r="K612" s="13">
        <f>J612*10%</f>
        <v>1480</v>
      </c>
      <c r="L612" s="13">
        <f>J612-K612</f>
        <v>13320</v>
      </c>
      <c r="M612" s="13">
        <v>20161020</v>
      </c>
      <c r="N612" s="13" t="s">
        <v>1428</v>
      </c>
      <c r="O612" s="13" t="s">
        <v>302</v>
      </c>
      <c r="P612" s="13">
        <v>284</v>
      </c>
    </row>
    <row r="613" spans="1:16" s="12" customFormat="1" ht="81.85">
      <c r="A613" s="19" t="s">
        <v>720</v>
      </c>
      <c r="B613" s="15">
        <v>0</v>
      </c>
      <c r="C613" s="13" t="s">
        <v>2004</v>
      </c>
      <c r="D613" s="13" t="s">
        <v>1654</v>
      </c>
      <c r="E613" s="13">
        <v>9791160500011</v>
      </c>
      <c r="F613" s="13" t="s">
        <v>2616</v>
      </c>
      <c r="G613" s="13" t="s">
        <v>103</v>
      </c>
      <c r="H613" s="13">
        <v>15000</v>
      </c>
      <c r="I613" s="13">
        <v>1</v>
      </c>
      <c r="J613" s="16">
        <f>H613*I613</f>
        <v>15000</v>
      </c>
      <c r="K613" s="20">
        <f>J613*10%</f>
        <v>1500</v>
      </c>
      <c r="L613" s="16">
        <f>J613-K613</f>
        <v>13500</v>
      </c>
      <c r="M613" s="13">
        <v>20161025</v>
      </c>
      <c r="N613" s="13" t="s">
        <v>1655</v>
      </c>
      <c r="O613" s="13" t="s">
        <v>950</v>
      </c>
      <c r="P613" s="13">
        <v>272</v>
      </c>
    </row>
    <row r="614" spans="1:16" s="12" customFormat="1" ht="49.15">
      <c r="A614" s="19" t="s">
        <v>710</v>
      </c>
      <c r="B614" s="15">
        <v>0</v>
      </c>
      <c r="C614" s="13" t="s">
        <v>1662</v>
      </c>
      <c r="D614" s="13">
        <v>8958071788</v>
      </c>
      <c r="E614" s="13">
        <v>9788958071785</v>
      </c>
      <c r="F614" s="13" t="s">
        <v>234</v>
      </c>
      <c r="G614" s="13" t="s">
        <v>232</v>
      </c>
      <c r="H614" s="13">
        <v>13000</v>
      </c>
      <c r="I614" s="13">
        <v>1</v>
      </c>
      <c r="J614" s="16">
        <f>H614*I614</f>
        <v>13000</v>
      </c>
      <c r="K614" s="20">
        <f>J614*10%</f>
        <v>1300</v>
      </c>
      <c r="L614" s="16">
        <f>J614-K614</f>
        <v>11700</v>
      </c>
      <c r="M614" s="13">
        <v>20070905</v>
      </c>
      <c r="N614" s="13" t="s">
        <v>1841</v>
      </c>
      <c r="O614" s="13" t="s">
        <v>302</v>
      </c>
      <c r="P614" s="13">
        <v>360</v>
      </c>
    </row>
    <row r="615" spans="1:16" s="12" customFormat="1" ht="16.5">
      <c r="A615" s="19" t="s">
        <v>716</v>
      </c>
      <c r="B615" s="15">
        <v>0</v>
      </c>
      <c r="C615" s="13" t="s">
        <v>2824</v>
      </c>
      <c r="D615" s="13">
        <v>8960902713</v>
      </c>
      <c r="E615" s="13">
        <v>9788960902718</v>
      </c>
      <c r="F615" s="13" t="s">
        <v>2821</v>
      </c>
      <c r="G615" s="13" t="s">
        <v>2822</v>
      </c>
      <c r="H615" s="13">
        <v>15000</v>
      </c>
      <c r="I615" s="13">
        <v>1</v>
      </c>
      <c r="J615" s="13">
        <f>H615*I615</f>
        <v>15000</v>
      </c>
      <c r="K615" s="13">
        <f>J615*10%</f>
        <v>1500</v>
      </c>
      <c r="L615" s="13">
        <f>J615-K615</f>
        <v>13500</v>
      </c>
      <c r="M615" s="13">
        <v>20160630</v>
      </c>
      <c r="N615" s="13" t="s">
        <v>1138</v>
      </c>
      <c r="O615" s="13" t="s">
        <v>950</v>
      </c>
      <c r="P615" s="13">
        <v>360</v>
      </c>
    </row>
    <row r="616" spans="1:16" s="12" customFormat="1" ht="16.5">
      <c r="A616" s="19" t="s">
        <v>718</v>
      </c>
      <c r="B616" s="21">
        <v>0</v>
      </c>
      <c r="C616" s="20" t="s">
        <v>940</v>
      </c>
      <c r="D616" s="20" t="s">
        <v>1261</v>
      </c>
      <c r="E616" s="22">
        <v>9791185400525</v>
      </c>
      <c r="F616" s="20" t="s">
        <v>947</v>
      </c>
      <c r="G616" s="20" t="s">
        <v>942</v>
      </c>
      <c r="H616" s="16">
        <v>14000</v>
      </c>
      <c r="I616" s="16">
        <v>1</v>
      </c>
      <c r="J616" s="16">
        <f>H616*I616</f>
        <v>14000</v>
      </c>
      <c r="K616" s="20">
        <f>J616*10%</f>
        <v>1400</v>
      </c>
      <c r="L616" s="16">
        <f>J616-K616</f>
        <v>12600</v>
      </c>
      <c r="M616" s="20">
        <v>20170206</v>
      </c>
      <c r="N616" s="20" t="s">
        <v>1138</v>
      </c>
      <c r="O616" s="20" t="s">
        <v>302</v>
      </c>
      <c r="P616" s="20">
        <v>280</v>
      </c>
    </row>
    <row r="617" spans="1:16" s="12" customFormat="1" ht="16.5">
      <c r="A617" s="19" t="s">
        <v>711</v>
      </c>
      <c r="B617" s="21">
        <v>0</v>
      </c>
      <c r="C617" s="20" t="s">
        <v>2220</v>
      </c>
      <c r="D617" s="20" t="s">
        <v>2219</v>
      </c>
      <c r="E617" s="22">
        <v>9791186712146</v>
      </c>
      <c r="F617" s="20" t="s">
        <v>273</v>
      </c>
      <c r="G617" s="20" t="s">
        <v>799</v>
      </c>
      <c r="H617" s="16">
        <v>15000</v>
      </c>
      <c r="I617" s="16">
        <v>13500</v>
      </c>
      <c r="J617" s="16">
        <v>1500</v>
      </c>
      <c r="K617" s="20">
        <v>10</v>
      </c>
      <c r="L617" s="20">
        <v>750</v>
      </c>
      <c r="M617" s="20">
        <v>20160708</v>
      </c>
      <c r="N617" s="20" t="s">
        <v>2221</v>
      </c>
      <c r="O617" s="20" t="s">
        <v>302</v>
      </c>
      <c r="P617" s="20">
        <v>316</v>
      </c>
    </row>
    <row r="618" spans="1:16" s="12" customFormat="1" ht="49.15">
      <c r="A618" s="19" t="s">
        <v>712</v>
      </c>
      <c r="B618" s="21">
        <v>0</v>
      </c>
      <c r="C618" s="20" t="s">
        <v>938</v>
      </c>
      <c r="D618" s="20" t="s">
        <v>1259</v>
      </c>
      <c r="E618" s="22">
        <v>9791185653259</v>
      </c>
      <c r="F618" s="20" t="s">
        <v>928</v>
      </c>
      <c r="G618" s="20" t="s">
        <v>226</v>
      </c>
      <c r="H618" s="16">
        <v>13000</v>
      </c>
      <c r="I618" s="16">
        <v>1</v>
      </c>
      <c r="J618" s="16">
        <f>H618*I618</f>
        <v>13000</v>
      </c>
      <c r="K618" s="20">
        <f>J618*10%</f>
        <v>1300</v>
      </c>
      <c r="L618" s="16">
        <f>J618-K618</f>
        <v>11700</v>
      </c>
      <c r="M618" s="20">
        <v>20160630</v>
      </c>
      <c r="N618" s="20" t="s">
        <v>1260</v>
      </c>
      <c r="O618" s="20" t="s">
        <v>302</v>
      </c>
      <c r="P618" s="20">
        <v>288</v>
      </c>
    </row>
    <row r="619" spans="1:16" s="12" customFormat="1" ht="32.75">
      <c r="A619" s="19" t="s">
        <v>709</v>
      </c>
      <c r="B619" s="15">
        <v>0</v>
      </c>
      <c r="C619" s="13" t="s">
        <v>2826</v>
      </c>
      <c r="D619" s="13">
        <v>1185035036</v>
      </c>
      <c r="E619" s="13">
        <v>9791185035031</v>
      </c>
      <c r="F619" s="13" t="s">
        <v>2729</v>
      </c>
      <c r="G619" s="13" t="s">
        <v>2733</v>
      </c>
      <c r="H619" s="13">
        <v>14000</v>
      </c>
      <c r="I619" s="13">
        <v>1</v>
      </c>
      <c r="J619" s="13">
        <f>H619*I619</f>
        <v>14000</v>
      </c>
      <c r="K619" s="13">
        <f>J619*10%</f>
        <v>1400</v>
      </c>
      <c r="L619" s="13">
        <f>J619-K619</f>
        <v>12600</v>
      </c>
      <c r="M619" s="13">
        <v>20130819</v>
      </c>
      <c r="N619" s="13" t="s">
        <v>1841</v>
      </c>
      <c r="O619" s="13" t="s">
        <v>950</v>
      </c>
      <c r="P619" s="13">
        <v>304</v>
      </c>
    </row>
    <row r="620" spans="1:16" s="12" customFormat="1" ht="49.15">
      <c r="A620" s="19" t="s">
        <v>707</v>
      </c>
      <c r="B620" s="15">
        <v>0</v>
      </c>
      <c r="C620" s="13" t="s">
        <v>432</v>
      </c>
      <c r="D620" s="13">
        <v>8989348978</v>
      </c>
      <c r="E620" s="13">
        <v>9878989348979</v>
      </c>
      <c r="F620" s="13" t="s">
        <v>2725</v>
      </c>
      <c r="G620" s="13" t="s">
        <v>466</v>
      </c>
      <c r="H620" s="13">
        <v>12000</v>
      </c>
      <c r="I620" s="13">
        <v>1</v>
      </c>
      <c r="J620" s="16">
        <f>H620*I620</f>
        <v>12000</v>
      </c>
      <c r="K620" s="20">
        <f>J620*10%</f>
        <v>1200</v>
      </c>
      <c r="L620" s="16">
        <f>J620-K620</f>
        <v>10800</v>
      </c>
      <c r="M620" s="13">
        <v>20080220</v>
      </c>
      <c r="N620" s="13" t="s">
        <v>1841</v>
      </c>
      <c r="O620" s="13" t="s">
        <v>950</v>
      </c>
      <c r="P620" s="13">
        <v>237</v>
      </c>
    </row>
    <row r="621" spans="1:16" s="12" customFormat="1" ht="32.75">
      <c r="A621" s="19" t="s">
        <v>728</v>
      </c>
      <c r="B621" s="15">
        <v>0</v>
      </c>
      <c r="C621" s="13" t="s">
        <v>2830</v>
      </c>
      <c r="D621" s="13">
        <v>8901101564</v>
      </c>
      <c r="E621" s="13">
        <v>9788901101569</v>
      </c>
      <c r="F621" s="13" t="s">
        <v>2736</v>
      </c>
      <c r="G621" s="13" t="s">
        <v>2825</v>
      </c>
      <c r="H621" s="13">
        <v>13800</v>
      </c>
      <c r="I621" s="13">
        <v>1</v>
      </c>
      <c r="J621" s="13">
        <f>H621*I621</f>
        <v>13800</v>
      </c>
      <c r="K621" s="13">
        <f>J621*10%</f>
        <v>1380</v>
      </c>
      <c r="L621" s="13">
        <f>J621-K621</f>
        <v>12420</v>
      </c>
      <c r="M621" s="13">
        <v>20091027</v>
      </c>
      <c r="N621" s="13" t="s">
        <v>1841</v>
      </c>
      <c r="O621" s="13" t="s">
        <v>302</v>
      </c>
      <c r="P621" s="13">
        <v>320</v>
      </c>
    </row>
    <row r="622" spans="1:16" s="12" customFormat="1" ht="49.15">
      <c r="A622" s="19" t="s">
        <v>698</v>
      </c>
      <c r="B622" s="15">
        <v>0</v>
      </c>
      <c r="C622" s="13" t="s">
        <v>1510</v>
      </c>
      <c r="D622" s="13" t="s">
        <v>1509</v>
      </c>
      <c r="E622" s="13">
        <v>9791156756613</v>
      </c>
      <c r="F622" s="13" t="s">
        <v>370</v>
      </c>
      <c r="G622" s="13" t="s">
        <v>1062</v>
      </c>
      <c r="H622" s="13">
        <v>18000</v>
      </c>
      <c r="I622" s="13">
        <v>1</v>
      </c>
      <c r="J622" s="13">
        <f>H622*I622</f>
        <v>18000</v>
      </c>
      <c r="K622" s="13">
        <f>J622*10%</f>
        <v>1800</v>
      </c>
      <c r="L622" s="13">
        <f>J622-K622</f>
        <v>16200</v>
      </c>
      <c r="M622" s="13">
        <v>20160816</v>
      </c>
      <c r="N622" s="13" t="s">
        <v>1156</v>
      </c>
      <c r="O622" s="13" t="s">
        <v>950</v>
      </c>
      <c r="P622" s="13">
        <v>340</v>
      </c>
    </row>
    <row r="623" spans="1:16" s="12" customFormat="1" ht="32.75">
      <c r="A623" s="19" t="s">
        <v>705</v>
      </c>
      <c r="B623" s="15">
        <v>0</v>
      </c>
      <c r="C623" s="13" t="s">
        <v>2431</v>
      </c>
      <c r="D623" s="13">
        <v>8932315612</v>
      </c>
      <c r="E623" s="13">
        <v>9788932315614</v>
      </c>
      <c r="F623" s="13" t="s">
        <v>286</v>
      </c>
      <c r="G623" s="13" t="s">
        <v>2432</v>
      </c>
      <c r="H623" s="13">
        <v>18000</v>
      </c>
      <c r="I623" s="13">
        <v>1</v>
      </c>
      <c r="J623" s="13">
        <f>H623*I623</f>
        <v>18000</v>
      </c>
      <c r="K623" s="13">
        <f>J623*10%</f>
        <v>1800</v>
      </c>
      <c r="L623" s="13">
        <f>J623-K623</f>
        <v>16200</v>
      </c>
      <c r="M623" s="13">
        <v>20100911</v>
      </c>
      <c r="N623" s="13" t="s">
        <v>1841</v>
      </c>
      <c r="O623" s="13" t="s">
        <v>302</v>
      </c>
      <c r="P623" s="13">
        <v>604</v>
      </c>
    </row>
    <row r="624" spans="1:16" s="12" customFormat="1" ht="49.15">
      <c r="A624" s="19" t="s">
        <v>706</v>
      </c>
      <c r="B624" s="15">
        <v>1</v>
      </c>
      <c r="C624" s="13" t="s">
        <v>498</v>
      </c>
      <c r="D624" s="13">
        <v>8901208229</v>
      </c>
      <c r="E624" s="13">
        <v>9788901208220</v>
      </c>
      <c r="F624" s="13" t="s">
        <v>335</v>
      </c>
      <c r="G624" s="13" t="s">
        <v>460</v>
      </c>
      <c r="H624" s="13">
        <v>15000</v>
      </c>
      <c r="I624" s="13">
        <v>1</v>
      </c>
      <c r="J624" s="16">
        <f>H624*I624</f>
        <v>15000</v>
      </c>
      <c r="K624" s="20">
        <f>J624*10%</f>
        <v>1500</v>
      </c>
      <c r="L624" s="16">
        <f>J624-K624</f>
        <v>13500</v>
      </c>
      <c r="M624" s="13">
        <v>20160421</v>
      </c>
      <c r="N624" s="13" t="s">
        <v>1670</v>
      </c>
      <c r="O624" s="13" t="s">
        <v>950</v>
      </c>
      <c r="P624" s="13">
        <v>420</v>
      </c>
    </row>
    <row r="625" spans="1:16" s="12" customFormat="1" ht="16.5">
      <c r="A625" s="19" t="s">
        <v>708</v>
      </c>
      <c r="B625" s="21">
        <v>1</v>
      </c>
      <c r="C625" s="20" t="s">
        <v>2214</v>
      </c>
      <c r="D625" s="20">
        <v>8958204125</v>
      </c>
      <c r="E625" s="22">
        <v>9788958204121</v>
      </c>
      <c r="F625" s="20" t="s">
        <v>265</v>
      </c>
      <c r="G625" s="20" t="s">
        <v>778</v>
      </c>
      <c r="H625" s="16">
        <v>10000</v>
      </c>
      <c r="I625" s="16">
        <v>9000</v>
      </c>
      <c r="J625" s="16">
        <v>1000</v>
      </c>
      <c r="K625" s="20">
        <v>10</v>
      </c>
      <c r="L625" s="20">
        <v>500</v>
      </c>
      <c r="M625" s="20">
        <v>20161005</v>
      </c>
      <c r="N625" s="20" t="s">
        <v>2215</v>
      </c>
      <c r="O625" s="20" t="s">
        <v>776</v>
      </c>
      <c r="P625" s="20">
        <v>140</v>
      </c>
    </row>
    <row r="626" spans="1:16" s="12" customFormat="1" ht="32.75">
      <c r="A626" s="19" t="s">
        <v>699</v>
      </c>
      <c r="B626" s="15">
        <v>1</v>
      </c>
      <c r="C626" s="13" t="s">
        <v>338</v>
      </c>
      <c r="D626" s="13">
        <v>8932028753</v>
      </c>
      <c r="E626" s="13">
        <v>9788932028750</v>
      </c>
      <c r="F626" s="13" t="s">
        <v>959</v>
      </c>
      <c r="G626" s="13" t="s">
        <v>2621</v>
      </c>
      <c r="H626" s="13">
        <v>12000</v>
      </c>
      <c r="I626" s="13">
        <v>1</v>
      </c>
      <c r="J626" s="16">
        <f>H626*I626</f>
        <v>12000</v>
      </c>
      <c r="K626" s="20">
        <f>J626*10%</f>
        <v>1200</v>
      </c>
      <c r="L626" s="16">
        <f>J626-K626</f>
        <v>10800</v>
      </c>
      <c r="M626" s="13">
        <v>20160623</v>
      </c>
      <c r="N626" s="13" t="s">
        <v>1659</v>
      </c>
      <c r="O626" s="13" t="s">
        <v>552</v>
      </c>
      <c r="P626" s="13">
        <v>248</v>
      </c>
    </row>
    <row r="627" spans="1:16" s="12" customFormat="1" ht="49.15">
      <c r="A627" s="19" t="s">
        <v>693</v>
      </c>
      <c r="B627" s="21">
        <v>1</v>
      </c>
      <c r="C627" s="20" t="s">
        <v>832</v>
      </c>
      <c r="D627" s="20">
        <v>8960511625</v>
      </c>
      <c r="E627" s="22">
        <v>9788960511620</v>
      </c>
      <c r="F627" s="20" t="s">
        <v>280</v>
      </c>
      <c r="G627" s="20" t="s">
        <v>1000</v>
      </c>
      <c r="H627" s="16">
        <v>13800</v>
      </c>
      <c r="I627" s="16">
        <v>1</v>
      </c>
      <c r="J627" s="16">
        <f>H627*I627</f>
        <v>13800</v>
      </c>
      <c r="K627" s="20">
        <f>J627*10%</f>
        <v>1380</v>
      </c>
      <c r="L627" s="16">
        <f>J627-K627</f>
        <v>12420</v>
      </c>
      <c r="M627" s="20">
        <v>20110401</v>
      </c>
      <c r="N627" s="20" t="s">
        <v>1087</v>
      </c>
      <c r="O627" s="20" t="s">
        <v>1088</v>
      </c>
      <c r="P627" s="20">
        <v>304</v>
      </c>
    </row>
    <row r="628" spans="1:16" s="12" customFormat="1" ht="49.15">
      <c r="A628" s="19" t="s">
        <v>701</v>
      </c>
      <c r="B628" s="21">
        <v>1</v>
      </c>
      <c r="C628" s="20" t="s">
        <v>809</v>
      </c>
      <c r="D628" s="20">
        <v>8997728008</v>
      </c>
      <c r="E628" s="22">
        <v>9788997728008</v>
      </c>
      <c r="F628" s="20" t="s">
        <v>266</v>
      </c>
      <c r="G628" s="20" t="s">
        <v>526</v>
      </c>
      <c r="H628" s="16">
        <v>39000</v>
      </c>
      <c r="I628" s="16">
        <v>35100</v>
      </c>
      <c r="J628" s="16">
        <v>3900</v>
      </c>
      <c r="K628" s="20">
        <v>10</v>
      </c>
      <c r="L628" s="16">
        <v>1950</v>
      </c>
      <c r="M628" s="20">
        <v>20120529</v>
      </c>
      <c r="N628" s="20" t="s">
        <v>1841</v>
      </c>
      <c r="O628" s="20" t="s">
        <v>775</v>
      </c>
      <c r="P628" s="20">
        <v>784</v>
      </c>
    </row>
    <row r="629" spans="1:16" s="12" customFormat="1" ht="32.75">
      <c r="A629" s="19" t="s">
        <v>700</v>
      </c>
      <c r="B629" s="15">
        <v>1</v>
      </c>
      <c r="C629" s="13" t="s">
        <v>161</v>
      </c>
      <c r="D629" s="13" t="s">
        <v>1643</v>
      </c>
      <c r="E629" s="13">
        <v>9788998274719</v>
      </c>
      <c r="F629" s="13" t="s">
        <v>2617</v>
      </c>
      <c r="G629" s="13" t="s">
        <v>2002</v>
      </c>
      <c r="H629" s="13">
        <v>15500</v>
      </c>
      <c r="I629" s="13">
        <v>1</v>
      </c>
      <c r="J629" s="16">
        <f>H629*I629</f>
        <v>15500</v>
      </c>
      <c r="K629" s="20">
        <f>J629*10%</f>
        <v>1550</v>
      </c>
      <c r="L629" s="16">
        <f>J629-K629</f>
        <v>13950</v>
      </c>
      <c r="M629" s="13">
        <v>20161001</v>
      </c>
      <c r="N629" s="13" t="s">
        <v>1645</v>
      </c>
      <c r="O629" s="13" t="s">
        <v>285</v>
      </c>
      <c r="P629" s="13">
        <v>352</v>
      </c>
    </row>
    <row r="630" spans="1:16" s="12" customFormat="1" ht="49.15">
      <c r="A630" s="19" t="s">
        <v>696</v>
      </c>
      <c r="B630" s="15">
        <v>1</v>
      </c>
      <c r="C630" s="13" t="s">
        <v>2632</v>
      </c>
      <c r="D630" s="13" t="s">
        <v>1671</v>
      </c>
      <c r="E630" s="13">
        <v>9791186805398</v>
      </c>
      <c r="F630" s="13" t="s">
        <v>2633</v>
      </c>
      <c r="G630" s="13" t="s">
        <v>490</v>
      </c>
      <c r="H630" s="13">
        <v>16000</v>
      </c>
      <c r="I630" s="13">
        <v>1</v>
      </c>
      <c r="J630" s="16">
        <f>H630*I630</f>
        <v>16000</v>
      </c>
      <c r="K630" s="20">
        <f>J630*10%</f>
        <v>1600</v>
      </c>
      <c r="L630" s="16">
        <f>J630-K630</f>
        <v>14400</v>
      </c>
      <c r="M630" s="13">
        <v>20161025</v>
      </c>
      <c r="N630" s="13" t="s">
        <v>1841</v>
      </c>
      <c r="O630" s="13" t="s">
        <v>1672</v>
      </c>
      <c r="P630" s="13">
        <v>416</v>
      </c>
    </row>
    <row r="631" spans="1:16" s="12" customFormat="1" ht="16.5">
      <c r="A631" s="19" t="s">
        <v>695</v>
      </c>
      <c r="B631" s="15">
        <v>1</v>
      </c>
      <c r="C631" s="13" t="s">
        <v>1548</v>
      </c>
      <c r="D631" s="13">
        <v>8946420456</v>
      </c>
      <c r="E631" s="13">
        <v>9788946420458</v>
      </c>
      <c r="F631" s="13" t="s">
        <v>291</v>
      </c>
      <c r="G631" s="13" t="s">
        <v>2589</v>
      </c>
      <c r="H631" s="13">
        <v>10000</v>
      </c>
      <c r="I631" s="13">
        <v>1</v>
      </c>
      <c r="J631" s="16">
        <f>H631*I631</f>
        <v>10000</v>
      </c>
      <c r="K631" s="20">
        <f>J631*10%</f>
        <v>1000</v>
      </c>
      <c r="L631" s="16">
        <f>J631-K631</f>
        <v>9000</v>
      </c>
      <c r="M631" s="13">
        <v>20161222</v>
      </c>
      <c r="N631" s="13" t="s">
        <v>1549</v>
      </c>
      <c r="O631" s="13" t="s">
        <v>775</v>
      </c>
      <c r="P631" s="13">
        <v>176</v>
      </c>
    </row>
    <row r="632" spans="1:16" s="12" customFormat="1" ht="32.75">
      <c r="A632" s="19" t="s">
        <v>702</v>
      </c>
      <c r="B632" s="21">
        <v>1</v>
      </c>
      <c r="C632" s="20" t="s">
        <v>777</v>
      </c>
      <c r="D632" s="20">
        <v>8997779699</v>
      </c>
      <c r="E632" s="22">
        <v>9788997779697</v>
      </c>
      <c r="F632" s="20" t="s">
        <v>263</v>
      </c>
      <c r="G632" s="20" t="s">
        <v>782</v>
      </c>
      <c r="H632" s="16">
        <v>17000</v>
      </c>
      <c r="I632" s="16">
        <v>15300</v>
      </c>
      <c r="J632" s="16">
        <v>1700</v>
      </c>
      <c r="K632" s="20">
        <v>10</v>
      </c>
      <c r="L632" s="20">
        <v>850</v>
      </c>
      <c r="M632" s="20">
        <v>20161215</v>
      </c>
      <c r="N632" s="20" t="s">
        <v>1841</v>
      </c>
      <c r="O632" s="20" t="s">
        <v>774</v>
      </c>
      <c r="P632" s="20">
        <v>400</v>
      </c>
    </row>
    <row r="633" spans="1:16" s="12" customFormat="1" ht="32.75">
      <c r="A633" s="19" t="s">
        <v>703</v>
      </c>
      <c r="B633" s="15">
        <v>1</v>
      </c>
      <c r="C633" s="13" t="s">
        <v>2163</v>
      </c>
      <c r="D633" s="13">
        <v>8996588709</v>
      </c>
      <c r="E633" s="13">
        <v>9788996588702</v>
      </c>
      <c r="F633" s="13" t="s">
        <v>2721</v>
      </c>
      <c r="G633" s="13" t="s">
        <v>2462</v>
      </c>
      <c r="H633" s="13">
        <v>14000</v>
      </c>
      <c r="I633" s="13">
        <v>1</v>
      </c>
      <c r="J633" s="13">
        <f>H633*I633</f>
        <v>14000</v>
      </c>
      <c r="K633" s="13">
        <f>J633*10%</f>
        <v>1400</v>
      </c>
      <c r="L633" s="13">
        <f>J633-K633</f>
        <v>12600</v>
      </c>
      <c r="M633" s="13">
        <v>20110307</v>
      </c>
      <c r="N633" s="13" t="s">
        <v>1841</v>
      </c>
      <c r="O633" s="13" t="s">
        <v>2779</v>
      </c>
      <c r="P633" s="13">
        <v>320</v>
      </c>
    </row>
    <row r="634" spans="1:16" s="12" customFormat="1" ht="49.15">
      <c r="A634" s="19" t="s">
        <v>687</v>
      </c>
      <c r="B634" s="15">
        <v>1</v>
      </c>
      <c r="C634" s="13" t="s">
        <v>1681</v>
      </c>
      <c r="D634" s="13">
        <v>8960869368</v>
      </c>
      <c r="E634" s="13">
        <v>9788960869363</v>
      </c>
      <c r="F634" s="13" t="s">
        <v>593</v>
      </c>
      <c r="G634" s="13" t="s">
        <v>503</v>
      </c>
      <c r="H634" s="13">
        <v>12800</v>
      </c>
      <c r="I634" s="13">
        <v>1</v>
      </c>
      <c r="J634" s="16">
        <f>H634*I634</f>
        <v>12800</v>
      </c>
      <c r="K634" s="20">
        <f>J634*10%</f>
        <v>1280</v>
      </c>
      <c r="L634" s="16">
        <f>J634-K634</f>
        <v>11520</v>
      </c>
      <c r="M634" s="13">
        <v>20160512</v>
      </c>
      <c r="N634" s="13" t="s">
        <v>1162</v>
      </c>
      <c r="O634" s="13" t="s">
        <v>2650</v>
      </c>
      <c r="P634" s="13">
        <v>216</v>
      </c>
    </row>
    <row r="635" spans="1:16" s="12" customFormat="1" ht="65.5">
      <c r="A635" s="19" t="s">
        <v>694</v>
      </c>
      <c r="B635" s="15">
        <v>1</v>
      </c>
      <c r="C635" s="13" t="s">
        <v>2483</v>
      </c>
      <c r="D635" s="13">
        <v>8998229331</v>
      </c>
      <c r="E635" s="13">
        <v>9788998229337</v>
      </c>
      <c r="F635" s="13" t="s">
        <v>2639</v>
      </c>
      <c r="G635" s="13" t="s">
        <v>1076</v>
      </c>
      <c r="H635" s="13">
        <v>19800</v>
      </c>
      <c r="I635" s="13">
        <v>1</v>
      </c>
      <c r="J635" s="13">
        <f>H635*I635</f>
        <v>19800</v>
      </c>
      <c r="K635" s="13">
        <f>J635*10%</f>
        <v>1980</v>
      </c>
      <c r="L635" s="13">
        <f>J635-K635</f>
        <v>17820</v>
      </c>
      <c r="M635" s="13">
        <v>20160601</v>
      </c>
      <c r="N635" s="13" t="s">
        <v>2221</v>
      </c>
      <c r="O635" s="13" t="s">
        <v>776</v>
      </c>
      <c r="P635" s="13">
        <v>488</v>
      </c>
    </row>
    <row r="636" spans="1:16" s="12" customFormat="1" ht="49.15">
      <c r="A636" s="19" t="s">
        <v>692</v>
      </c>
      <c r="B636" s="15">
        <v>1</v>
      </c>
      <c r="C636" s="13" t="s">
        <v>1682</v>
      </c>
      <c r="D636" s="13">
        <v>8996589101</v>
      </c>
      <c r="E636" s="13">
        <v>9788996589105</v>
      </c>
      <c r="F636" s="13" t="s">
        <v>2639</v>
      </c>
      <c r="G636" s="13" t="s">
        <v>496</v>
      </c>
      <c r="H636" s="13">
        <v>18000</v>
      </c>
      <c r="I636" s="13">
        <v>1</v>
      </c>
      <c r="J636" s="16">
        <f>H636*I636</f>
        <v>18000</v>
      </c>
      <c r="K636" s="20">
        <f>J636*10%</f>
        <v>1800</v>
      </c>
      <c r="L636" s="16">
        <f>J636-K636</f>
        <v>16200</v>
      </c>
      <c r="M636" s="13">
        <v>20110225</v>
      </c>
      <c r="N636" s="13" t="s">
        <v>1849</v>
      </c>
      <c r="O636" s="13" t="s">
        <v>950</v>
      </c>
      <c r="P636" s="13">
        <v>453</v>
      </c>
    </row>
    <row r="637" spans="1:16" s="12" customFormat="1" ht="65.5">
      <c r="A637" s="19" t="s">
        <v>688</v>
      </c>
      <c r="B637" s="15">
        <v>1</v>
      </c>
      <c r="C637" s="13" t="s">
        <v>2859</v>
      </c>
      <c r="D637" s="13">
        <v>8932473293</v>
      </c>
      <c r="E637" s="13">
        <v>9788932473291</v>
      </c>
      <c r="F637" s="13" t="s">
        <v>2863</v>
      </c>
      <c r="G637" s="13" t="s">
        <v>96</v>
      </c>
      <c r="H637" s="13">
        <v>22000</v>
      </c>
      <c r="I637" s="13">
        <v>1</v>
      </c>
      <c r="J637" s="13">
        <f>H637*I637</f>
        <v>22000</v>
      </c>
      <c r="K637" s="13">
        <f>J637*10%</f>
        <v>2200</v>
      </c>
      <c r="L637" s="13">
        <f>J637-K637</f>
        <v>19800</v>
      </c>
      <c r="M637" s="13">
        <v>20160120</v>
      </c>
      <c r="N637" s="13" t="s">
        <v>1841</v>
      </c>
      <c r="O637" s="13" t="s">
        <v>775</v>
      </c>
      <c r="P637" s="13">
        <v>660</v>
      </c>
    </row>
    <row r="638" spans="1:16" s="12" customFormat="1" ht="32.75">
      <c r="A638" s="19" t="s">
        <v>697</v>
      </c>
      <c r="B638" s="15">
        <v>1</v>
      </c>
      <c r="C638" s="13" t="s">
        <v>2005</v>
      </c>
      <c r="D638" s="13" t="s">
        <v>1656</v>
      </c>
      <c r="E638" s="13">
        <v>9791195624096</v>
      </c>
      <c r="F638" s="13" t="s">
        <v>1657</v>
      </c>
      <c r="G638" s="13" t="s">
        <v>2622</v>
      </c>
      <c r="H638" s="13">
        <v>12000</v>
      </c>
      <c r="I638" s="13">
        <v>1</v>
      </c>
      <c r="J638" s="16">
        <f>H638*I638</f>
        <v>12000</v>
      </c>
      <c r="K638" s="20">
        <f>J638*10%</f>
        <v>1200</v>
      </c>
      <c r="L638" s="16">
        <f>J638-K638</f>
        <v>10800</v>
      </c>
      <c r="M638" s="13">
        <v>20161125</v>
      </c>
      <c r="N638" s="13" t="s">
        <v>1658</v>
      </c>
      <c r="O638" s="13" t="s">
        <v>775</v>
      </c>
      <c r="P638" s="13">
        <v>280</v>
      </c>
    </row>
    <row r="639" spans="1:16" s="12" customFormat="1" ht="49.15">
      <c r="A639" s="19" t="s">
        <v>685</v>
      </c>
      <c r="B639" s="15">
        <v>1</v>
      </c>
      <c r="C639" s="13" t="s">
        <v>1043</v>
      </c>
      <c r="D639" s="13">
        <v>8992131852</v>
      </c>
      <c r="E639" s="13">
        <v>9788992131858</v>
      </c>
      <c r="F639" s="13" t="s">
        <v>355</v>
      </c>
      <c r="G639" s="13" t="s">
        <v>463</v>
      </c>
      <c r="H639" s="13">
        <v>13000</v>
      </c>
      <c r="I639" s="13">
        <v>1</v>
      </c>
      <c r="J639" s="16">
        <f>H639*I639</f>
        <v>13000</v>
      </c>
      <c r="K639" s="20">
        <f>J639*10%</f>
        <v>1300</v>
      </c>
      <c r="L639" s="16">
        <f>J639-K639</f>
        <v>11700</v>
      </c>
      <c r="M639" s="13">
        <v>20140910</v>
      </c>
      <c r="N639" s="13" t="s">
        <v>1278</v>
      </c>
      <c r="O639" s="13" t="s">
        <v>1169</v>
      </c>
      <c r="P639" s="13">
        <v>240</v>
      </c>
    </row>
    <row r="640" spans="1:16" s="12" customFormat="1" ht="16.5">
      <c r="A640" s="19" t="s">
        <v>689</v>
      </c>
      <c r="B640" s="21">
        <v>1</v>
      </c>
      <c r="C640" s="20" t="s">
        <v>201</v>
      </c>
      <c r="D640" s="20" t="s">
        <v>2213</v>
      </c>
      <c r="E640" s="22">
        <v>9791159310577</v>
      </c>
      <c r="F640" s="20" t="s">
        <v>261</v>
      </c>
      <c r="G640" s="20" t="s">
        <v>781</v>
      </c>
      <c r="H640" s="16">
        <v>18000</v>
      </c>
      <c r="I640" s="16">
        <v>16200</v>
      </c>
      <c r="J640" s="16">
        <v>1800</v>
      </c>
      <c r="K640" s="20">
        <v>10</v>
      </c>
      <c r="L640" s="20">
        <v>900</v>
      </c>
      <c r="M640" s="20">
        <v>20160420</v>
      </c>
      <c r="N640" s="20" t="s">
        <v>1852</v>
      </c>
      <c r="O640" s="20" t="s">
        <v>783</v>
      </c>
      <c r="P640" s="20">
        <v>496</v>
      </c>
    </row>
    <row r="641" spans="1:16" s="12" customFormat="1" ht="32.75">
      <c r="A641" s="19" t="s">
        <v>686</v>
      </c>
      <c r="B641" s="21">
        <v>1</v>
      </c>
      <c r="C641" s="20" t="s">
        <v>516</v>
      </c>
      <c r="D641" s="20" t="s">
        <v>2209</v>
      </c>
      <c r="E641" s="22">
        <v>9788993463934</v>
      </c>
      <c r="F641" s="20" t="s">
        <v>784</v>
      </c>
      <c r="G641" s="20" t="s">
        <v>2211</v>
      </c>
      <c r="H641" s="16">
        <v>13000</v>
      </c>
      <c r="I641" s="16">
        <v>11700</v>
      </c>
      <c r="J641" s="16">
        <v>1300</v>
      </c>
      <c r="K641" s="20">
        <v>10</v>
      </c>
      <c r="L641" s="20">
        <v>650</v>
      </c>
      <c r="M641" s="20">
        <v>20160930</v>
      </c>
      <c r="N641" s="20" t="s">
        <v>2210</v>
      </c>
      <c r="O641" s="20" t="s">
        <v>2212</v>
      </c>
      <c r="P641" s="20">
        <v>232</v>
      </c>
    </row>
    <row r="642" spans="1:16" s="12" customFormat="1" ht="32.75">
      <c r="A642" s="19" t="s">
        <v>691</v>
      </c>
      <c r="B642" s="15">
        <v>1</v>
      </c>
      <c r="C642" s="13" t="s">
        <v>1797</v>
      </c>
      <c r="D642" s="13" t="s">
        <v>1799</v>
      </c>
      <c r="E642" s="13">
        <v>9791155400913</v>
      </c>
      <c r="F642" s="13" t="s">
        <v>1800</v>
      </c>
      <c r="G642" s="13" t="s">
        <v>2713</v>
      </c>
      <c r="H642" s="13">
        <v>9600</v>
      </c>
      <c r="I642" s="13">
        <v>1</v>
      </c>
      <c r="J642" s="16">
        <f>H642*I642</f>
        <v>9600</v>
      </c>
      <c r="K642" s="20">
        <f>J642*10%</f>
        <v>960</v>
      </c>
      <c r="L642" s="16">
        <f>J642-K642</f>
        <v>8640</v>
      </c>
      <c r="M642" s="13"/>
      <c r="N642" s="13"/>
      <c r="O642" s="13" t="s">
        <v>1801</v>
      </c>
      <c r="P642" s="13">
        <v>216</v>
      </c>
    </row>
    <row r="643" spans="1:16" s="12" customFormat="1" ht="49.15">
      <c r="A643" s="19" t="s">
        <v>682</v>
      </c>
      <c r="B643" s="15">
        <v>1</v>
      </c>
      <c r="C643" s="13" t="s">
        <v>436</v>
      </c>
      <c r="D643" s="13">
        <v>8994013962</v>
      </c>
      <c r="E643" s="13">
        <v>9788994013961</v>
      </c>
      <c r="F643" s="13" t="s">
        <v>2778</v>
      </c>
      <c r="G643" s="13" t="s">
        <v>455</v>
      </c>
      <c r="H643" s="13">
        <v>14000</v>
      </c>
      <c r="I643" s="13">
        <v>1</v>
      </c>
      <c r="J643" s="13">
        <f>H643*I643</f>
        <v>14000</v>
      </c>
      <c r="K643" s="13">
        <f>J643*10%</f>
        <v>1400</v>
      </c>
      <c r="L643" s="13">
        <f>J643-K643</f>
        <v>12600</v>
      </c>
      <c r="M643" s="13">
        <v>20150225</v>
      </c>
      <c r="N643" s="13" t="s">
        <v>1278</v>
      </c>
      <c r="O643" s="13" t="s">
        <v>2779</v>
      </c>
      <c r="P643" s="13">
        <v>368</v>
      </c>
    </row>
    <row r="644" spans="1:16" s="12" customFormat="1" ht="16.5">
      <c r="A644" s="19" t="s">
        <v>684</v>
      </c>
      <c r="B644" s="21">
        <v>1</v>
      </c>
      <c r="C644" s="20" t="s">
        <v>2216</v>
      </c>
      <c r="D644" s="20" t="s">
        <v>2217</v>
      </c>
      <c r="E644" s="22">
        <v>9788974747916</v>
      </c>
      <c r="F644" s="20" t="s">
        <v>268</v>
      </c>
      <c r="G644" s="20" t="s">
        <v>802</v>
      </c>
      <c r="H644" s="16">
        <v>15000</v>
      </c>
      <c r="I644" s="16">
        <v>13500</v>
      </c>
      <c r="J644" s="16">
        <v>1500</v>
      </c>
      <c r="K644" s="20">
        <v>10</v>
      </c>
      <c r="L644" s="20">
        <v>750</v>
      </c>
      <c r="M644" s="20">
        <v>20160913</v>
      </c>
      <c r="N644" s="20" t="s">
        <v>2218</v>
      </c>
      <c r="O644" s="20" t="s">
        <v>776</v>
      </c>
      <c r="P644" s="20">
        <v>256</v>
      </c>
    </row>
    <row r="645" spans="1:16" s="12" customFormat="1" ht="65.5">
      <c r="A645" s="19" t="s">
        <v>680</v>
      </c>
      <c r="B645" s="15">
        <v>1</v>
      </c>
      <c r="C645" s="13" t="s">
        <v>439</v>
      </c>
      <c r="D645" s="13">
        <v>8990872537</v>
      </c>
      <c r="E645" s="13">
        <v>9788990872531</v>
      </c>
      <c r="F645" s="13" t="s">
        <v>814</v>
      </c>
      <c r="G645" s="13" t="s">
        <v>2517</v>
      </c>
      <c r="H645" s="13">
        <v>18000</v>
      </c>
      <c r="I645" s="13">
        <v>1</v>
      </c>
      <c r="J645" s="16">
        <f>H645*I645</f>
        <v>18000</v>
      </c>
      <c r="K645" s="20">
        <f>J645*10%</f>
        <v>1800</v>
      </c>
      <c r="L645" s="16">
        <f>J645-K645</f>
        <v>16200</v>
      </c>
      <c r="M645" s="13">
        <v>20081212</v>
      </c>
      <c r="N645" s="13" t="s">
        <v>1841</v>
      </c>
      <c r="O645" s="13" t="s">
        <v>2776</v>
      </c>
      <c r="P645" s="13">
        <v>554</v>
      </c>
    </row>
    <row r="646" spans="1:16" s="12" customFormat="1" ht="98.25">
      <c r="A646" s="19" t="s">
        <v>683</v>
      </c>
      <c r="B646" s="15">
        <v>3</v>
      </c>
      <c r="C646" s="13" t="s">
        <v>469</v>
      </c>
      <c r="D646" s="13">
        <v>8992865112</v>
      </c>
      <c r="E646" s="13">
        <v>9788992865111</v>
      </c>
      <c r="F646" s="13" t="s">
        <v>2514</v>
      </c>
      <c r="G646" s="13" t="s">
        <v>75</v>
      </c>
      <c r="H646" s="13">
        <v>7000</v>
      </c>
      <c r="I646" s="13">
        <v>1</v>
      </c>
      <c r="J646" s="16">
        <f>H646*I646</f>
        <v>7000</v>
      </c>
      <c r="K646" s="20">
        <f>J646*10%</f>
        <v>700</v>
      </c>
      <c r="L646" s="16">
        <f>J646-K646</f>
        <v>6300</v>
      </c>
      <c r="M646" s="13">
        <v>20110723</v>
      </c>
      <c r="N646" s="13" t="s">
        <v>1852</v>
      </c>
      <c r="O646" s="13" t="s">
        <v>2577</v>
      </c>
      <c r="P646" s="13">
        <v>139</v>
      </c>
    </row>
    <row r="647" spans="1:16" s="12" customFormat="1" ht="16.5">
      <c r="A647" s="19" t="s">
        <v>679</v>
      </c>
      <c r="B647" s="21">
        <v>3</v>
      </c>
      <c r="C647" s="20" t="s">
        <v>1180</v>
      </c>
      <c r="D647" s="20">
        <v>8969521569</v>
      </c>
      <c r="E647" s="22">
        <v>9788969521569</v>
      </c>
      <c r="F647" s="20" t="s">
        <v>862</v>
      </c>
      <c r="G647" s="20" t="s">
        <v>854</v>
      </c>
      <c r="H647" s="16">
        <v>13500</v>
      </c>
      <c r="I647" s="16">
        <v>1</v>
      </c>
      <c r="J647" s="16">
        <f>H647*I647</f>
        <v>13500</v>
      </c>
      <c r="K647" s="20">
        <f>J647*10%</f>
        <v>1350</v>
      </c>
      <c r="L647" s="16">
        <f>J647-K647</f>
        <v>12150</v>
      </c>
      <c r="M647" s="20">
        <v>20170303</v>
      </c>
      <c r="N647" s="20" t="s">
        <v>1179</v>
      </c>
      <c r="O647" s="20" t="s">
        <v>859</v>
      </c>
      <c r="P647" s="20">
        <v>249</v>
      </c>
    </row>
    <row r="648" spans="1:16" s="12" customFormat="1" ht="49.15">
      <c r="A648" s="19" t="s">
        <v>681</v>
      </c>
      <c r="B648" s="21">
        <v>3</v>
      </c>
      <c r="C648" s="20" t="s">
        <v>1178</v>
      </c>
      <c r="D648" s="20">
        <v>8969521070</v>
      </c>
      <c r="E648" s="22">
        <v>9788969521071</v>
      </c>
      <c r="F648" s="20" t="s">
        <v>862</v>
      </c>
      <c r="G648" s="20" t="s">
        <v>520</v>
      </c>
      <c r="H648" s="16">
        <v>13500</v>
      </c>
      <c r="I648" s="16">
        <v>1</v>
      </c>
      <c r="J648" s="16">
        <f>H648*I648</f>
        <v>13500</v>
      </c>
      <c r="K648" s="20">
        <f>J648*10%</f>
        <v>1350</v>
      </c>
      <c r="L648" s="16">
        <f>J648-K648</f>
        <v>12150</v>
      </c>
      <c r="M648" s="20">
        <v>20160415</v>
      </c>
      <c r="N648" s="20" t="s">
        <v>1179</v>
      </c>
      <c r="O648" s="20" t="s">
        <v>1177</v>
      </c>
      <c r="P648" s="20">
        <v>272</v>
      </c>
    </row>
    <row r="649" spans="1:16" s="12" customFormat="1" ht="49.15">
      <c r="A649" s="19" t="s">
        <v>674</v>
      </c>
      <c r="B649" s="21">
        <v>3</v>
      </c>
      <c r="C649" s="20" t="s">
        <v>264</v>
      </c>
      <c r="D649" s="20">
        <v>8967352956</v>
      </c>
      <c r="E649" s="22">
        <v>9788967352950</v>
      </c>
      <c r="F649" s="20" t="s">
        <v>790</v>
      </c>
      <c r="G649" s="20" t="s">
        <v>515</v>
      </c>
      <c r="H649" s="16">
        <v>23000</v>
      </c>
      <c r="I649" s="16">
        <v>20700</v>
      </c>
      <c r="J649" s="16">
        <v>2300</v>
      </c>
      <c r="K649" s="20">
        <v>10</v>
      </c>
      <c r="L649" s="16">
        <v>1150</v>
      </c>
      <c r="M649" s="20">
        <v>20160203</v>
      </c>
      <c r="N649" s="20" t="s">
        <v>2202</v>
      </c>
      <c r="O649" s="20" t="s">
        <v>789</v>
      </c>
      <c r="P649" s="20">
        <v>464</v>
      </c>
    </row>
    <row r="650" spans="1:16" s="12" customFormat="1" ht="65.5">
      <c r="A650" s="19" t="s">
        <v>665</v>
      </c>
      <c r="B650" s="21">
        <v>3</v>
      </c>
      <c r="C650" s="20" t="s">
        <v>749</v>
      </c>
      <c r="D650" s="20">
        <v>8934937084</v>
      </c>
      <c r="E650" s="22">
        <v>9788934937081</v>
      </c>
      <c r="F650" s="20" t="s">
        <v>283</v>
      </c>
      <c r="G650" s="20" t="s">
        <v>1526</v>
      </c>
      <c r="H650" s="16">
        <v>16800</v>
      </c>
      <c r="I650" s="16">
        <v>1</v>
      </c>
      <c r="J650" s="16">
        <f>H650*I650</f>
        <v>16800</v>
      </c>
      <c r="K650" s="20">
        <f>J650*10%</f>
        <v>1680</v>
      </c>
      <c r="L650" s="16">
        <f>J650-K650</f>
        <v>15120</v>
      </c>
      <c r="M650" s="20">
        <v>20100126</v>
      </c>
      <c r="N650" s="20" t="s">
        <v>1089</v>
      </c>
      <c r="O650" s="20" t="s">
        <v>1090</v>
      </c>
      <c r="P650" s="20">
        <v>372</v>
      </c>
    </row>
    <row r="651" spans="1:16" s="12" customFormat="1" ht="32.75">
      <c r="A651" s="19" t="s">
        <v>690</v>
      </c>
      <c r="B651" s="15">
        <v>3</v>
      </c>
      <c r="C651" s="13" t="s">
        <v>2153</v>
      </c>
      <c r="D651" s="13">
        <v>8934965495</v>
      </c>
      <c r="E651" s="13">
        <v>9788934965497</v>
      </c>
      <c r="F651" s="13" t="s">
        <v>2866</v>
      </c>
      <c r="G651" s="13" t="s">
        <v>2154</v>
      </c>
      <c r="H651" s="13">
        <v>8500</v>
      </c>
      <c r="I651" s="13">
        <v>1</v>
      </c>
      <c r="J651" s="13">
        <f>H651*I651</f>
        <v>8500</v>
      </c>
      <c r="K651" s="13">
        <f>J651*10%</f>
        <v>850</v>
      </c>
      <c r="L651" s="13">
        <f>J651-K651</f>
        <v>7650</v>
      </c>
      <c r="M651" s="13">
        <v>20140325</v>
      </c>
      <c r="N651" s="13" t="s">
        <v>1278</v>
      </c>
      <c r="O651" s="13" t="s">
        <v>950</v>
      </c>
      <c r="P651" s="13">
        <v>184</v>
      </c>
    </row>
    <row r="652" spans="1:16" s="12" customFormat="1" ht="32.75">
      <c r="A652" s="19" t="s">
        <v>678</v>
      </c>
      <c r="B652" s="21">
        <v>3</v>
      </c>
      <c r="C652" s="20" t="s">
        <v>1245</v>
      </c>
      <c r="D652" s="20" t="s">
        <v>1244</v>
      </c>
      <c r="E652" s="22">
        <v>9788985635936</v>
      </c>
      <c r="F652" s="20" t="s">
        <v>916</v>
      </c>
      <c r="G652" s="20" t="s">
        <v>926</v>
      </c>
      <c r="H652" s="16">
        <v>20000</v>
      </c>
      <c r="I652" s="16">
        <v>1</v>
      </c>
      <c r="J652" s="16">
        <f>H652*I652</f>
        <v>20000</v>
      </c>
      <c r="K652" s="20">
        <f>J652*10%</f>
        <v>2000</v>
      </c>
      <c r="L652" s="16">
        <f>J652-K652</f>
        <v>18000</v>
      </c>
      <c r="M652" s="20">
        <v>20120515</v>
      </c>
      <c r="N652" s="20" t="s">
        <v>1841</v>
      </c>
      <c r="O652" s="20" t="s">
        <v>1246</v>
      </c>
      <c r="P652" s="20">
        <v>335</v>
      </c>
    </row>
    <row r="653" spans="1:16" s="12" customFormat="1" ht="32.75">
      <c r="A653" s="19" t="s">
        <v>662</v>
      </c>
      <c r="B653" s="15">
        <v>3</v>
      </c>
      <c r="C653" s="13" t="s">
        <v>2067</v>
      </c>
      <c r="D653" s="13">
        <v>8994445307</v>
      </c>
      <c r="E653" s="13">
        <v>9788994445304</v>
      </c>
      <c r="F653" s="13" t="s">
        <v>366</v>
      </c>
      <c r="G653" s="13" t="s">
        <v>2735</v>
      </c>
      <c r="H653" s="13">
        <v>14000</v>
      </c>
      <c r="I653" s="13">
        <v>1</v>
      </c>
      <c r="J653" s="16">
        <f>H653*I653</f>
        <v>14000</v>
      </c>
      <c r="K653" s="20">
        <f>J653*10%</f>
        <v>1400</v>
      </c>
      <c r="L653" s="16">
        <f>J653-K653</f>
        <v>12600</v>
      </c>
      <c r="M653" s="13">
        <v>20120928</v>
      </c>
      <c r="N653" s="13" t="s">
        <v>1841</v>
      </c>
      <c r="O653" s="13" t="s">
        <v>2727</v>
      </c>
      <c r="P653" s="13">
        <v>292</v>
      </c>
    </row>
    <row r="654" spans="1:16" s="12" customFormat="1" ht="16.5">
      <c r="A654" s="19" t="s">
        <v>677</v>
      </c>
      <c r="B654" s="15">
        <v>3</v>
      </c>
      <c r="C654" s="13" t="s">
        <v>2172</v>
      </c>
      <c r="D654" s="13">
        <v>8965703271</v>
      </c>
      <c r="E654" s="13">
        <v>9788965703273</v>
      </c>
      <c r="F654" s="13" t="s">
        <v>833</v>
      </c>
      <c r="G654" s="13" t="s">
        <v>2901</v>
      </c>
      <c r="H654" s="13">
        <v>15000</v>
      </c>
      <c r="I654" s="13">
        <v>1</v>
      </c>
      <c r="J654" s="13">
        <f>H654*I654</f>
        <v>15000</v>
      </c>
      <c r="K654" s="13">
        <f>J654*10%</f>
        <v>1500</v>
      </c>
      <c r="L654" s="13">
        <f>J654-K654</f>
        <v>13500</v>
      </c>
      <c r="M654" s="13">
        <v>20160516</v>
      </c>
      <c r="N654" s="13" t="s">
        <v>2430</v>
      </c>
      <c r="O654" s="13" t="s">
        <v>2577</v>
      </c>
      <c r="P654" s="13">
        <v>331</v>
      </c>
    </row>
    <row r="655" spans="1:16" s="12" customFormat="1" ht="32.75">
      <c r="A655" s="19" t="s">
        <v>675</v>
      </c>
      <c r="B655" s="21">
        <v>3</v>
      </c>
      <c r="C655" s="20" t="s">
        <v>1165</v>
      </c>
      <c r="D655" s="20" t="s">
        <v>1164</v>
      </c>
      <c r="E655" s="22">
        <v>9791185598741</v>
      </c>
      <c r="F655" s="20" t="s">
        <v>1879</v>
      </c>
      <c r="G655" s="20" t="s">
        <v>868</v>
      </c>
      <c r="H655" s="16">
        <v>13000</v>
      </c>
      <c r="I655" s="16">
        <v>1</v>
      </c>
      <c r="J655" s="16">
        <f>H655*I655</f>
        <v>13000</v>
      </c>
      <c r="K655" s="20">
        <f>J655*10%</f>
        <v>1300</v>
      </c>
      <c r="L655" s="16">
        <f>J655-K655</f>
        <v>11700</v>
      </c>
      <c r="M655" s="20">
        <v>20151123</v>
      </c>
      <c r="N655" s="20" t="s">
        <v>1841</v>
      </c>
      <c r="O655" s="20" t="s">
        <v>902</v>
      </c>
      <c r="P655" s="20">
        <v>284</v>
      </c>
    </row>
    <row r="656" spans="1:16" s="12" customFormat="1" ht="32.75">
      <c r="A656" s="19" t="s">
        <v>676</v>
      </c>
      <c r="B656" s="21">
        <v>3</v>
      </c>
      <c r="C656" s="20" t="s">
        <v>1835</v>
      </c>
      <c r="D656" s="20">
        <v>8963720551</v>
      </c>
      <c r="E656" s="22">
        <v>9788963720555</v>
      </c>
      <c r="F656" s="20" t="s">
        <v>289</v>
      </c>
      <c r="G656" s="20" t="s">
        <v>829</v>
      </c>
      <c r="H656" s="16">
        <v>13000</v>
      </c>
      <c r="I656" s="16">
        <v>1</v>
      </c>
      <c r="J656" s="16">
        <f>H656*I656</f>
        <v>13000</v>
      </c>
      <c r="K656" s="20">
        <f>J656*10%</f>
        <v>1300</v>
      </c>
      <c r="L656" s="16">
        <f>J656-K656</f>
        <v>11700</v>
      </c>
      <c r="M656" s="20">
        <v>20111205</v>
      </c>
      <c r="N656" s="20" t="s">
        <v>2255</v>
      </c>
      <c r="O656" s="20" t="s">
        <v>552</v>
      </c>
      <c r="P656" s="20">
        <v>290</v>
      </c>
    </row>
    <row r="657" spans="1:16" s="12" customFormat="1" ht="49.15">
      <c r="A657" s="19" t="s">
        <v>671</v>
      </c>
      <c r="B657" s="15">
        <v>3</v>
      </c>
      <c r="C657" s="13" t="s">
        <v>2162</v>
      </c>
      <c r="D657" s="13">
        <v>8901165015</v>
      </c>
      <c r="E657" s="13">
        <v>9788901165011</v>
      </c>
      <c r="F657" s="13" t="s">
        <v>2888</v>
      </c>
      <c r="G657" s="13" t="s">
        <v>47</v>
      </c>
      <c r="H657" s="13">
        <v>17500</v>
      </c>
      <c r="I657" s="13">
        <v>1</v>
      </c>
      <c r="J657" s="13">
        <f>H657*I657</f>
        <v>17500</v>
      </c>
      <c r="K657" s="13">
        <f>J657*10%</f>
        <v>1750</v>
      </c>
      <c r="L657" s="13">
        <f>J657-K657</f>
        <v>15750</v>
      </c>
      <c r="M657" s="13">
        <v>20140523</v>
      </c>
      <c r="N657" s="13" t="s">
        <v>1543</v>
      </c>
      <c r="O657" s="13" t="s">
        <v>2883</v>
      </c>
      <c r="P657" s="13">
        <v>456</v>
      </c>
    </row>
    <row r="658" spans="1:16" s="12" customFormat="1" ht="49.15">
      <c r="A658" s="19" t="s">
        <v>668</v>
      </c>
      <c r="B658" s="21">
        <v>3</v>
      </c>
      <c r="C658" s="20" t="s">
        <v>988</v>
      </c>
      <c r="D658" s="20">
        <v>8959138924</v>
      </c>
      <c r="E658" s="22">
        <v>9788959138920</v>
      </c>
      <c r="F658" s="20" t="s">
        <v>279</v>
      </c>
      <c r="G658" s="20" t="s">
        <v>198</v>
      </c>
      <c r="H658" s="16">
        <v>13900</v>
      </c>
      <c r="I658" s="16">
        <v>1</v>
      </c>
      <c r="J658" s="16">
        <f>H658*I658</f>
        <v>13900</v>
      </c>
      <c r="K658" s="20">
        <f>J658*10%</f>
        <v>1390</v>
      </c>
      <c r="L658" s="16">
        <f>J658-K658</f>
        <v>12510</v>
      </c>
      <c r="M658" s="20">
        <v>20150227</v>
      </c>
      <c r="N658" s="20" t="s">
        <v>2251</v>
      </c>
      <c r="O658" s="20" t="s">
        <v>775</v>
      </c>
      <c r="P658" s="20">
        <v>332</v>
      </c>
    </row>
    <row r="659" spans="1:16" s="12" customFormat="1" ht="49.15">
      <c r="A659" s="19" t="s">
        <v>673</v>
      </c>
      <c r="B659" s="15">
        <v>3</v>
      </c>
      <c r="C659" s="13" t="s">
        <v>1049</v>
      </c>
      <c r="D659" s="13">
        <v>8959137243</v>
      </c>
      <c r="E659" s="13">
        <v>9788959137244</v>
      </c>
      <c r="F659" s="13" t="s">
        <v>279</v>
      </c>
      <c r="G659" s="13" t="s">
        <v>1045</v>
      </c>
      <c r="H659" s="13">
        <v>13000</v>
      </c>
      <c r="I659" s="13">
        <v>1</v>
      </c>
      <c r="J659" s="16">
        <f>H659*I659</f>
        <v>13000</v>
      </c>
      <c r="K659" s="20">
        <f>J659*10%</f>
        <v>1300</v>
      </c>
      <c r="L659" s="16">
        <f>J659-K659</f>
        <v>11700</v>
      </c>
      <c r="M659" s="13">
        <v>20130326</v>
      </c>
      <c r="N659" s="13" t="s">
        <v>1852</v>
      </c>
      <c r="O659" s="13" t="s">
        <v>285</v>
      </c>
      <c r="P659" s="13">
        <v>232</v>
      </c>
    </row>
    <row r="660" spans="1:16" s="12" customFormat="1" ht="32.75">
      <c r="A660" s="19" t="s">
        <v>670</v>
      </c>
      <c r="B660" s="15">
        <v>3</v>
      </c>
      <c r="C660" s="13" t="s">
        <v>2518</v>
      </c>
      <c r="D660" s="13">
        <v>1155310608</v>
      </c>
      <c r="E660" s="13">
        <v>9791155310601</v>
      </c>
      <c r="F660" s="13" t="s">
        <v>381</v>
      </c>
      <c r="G660" s="13" t="s">
        <v>2770</v>
      </c>
      <c r="H660" s="13">
        <v>16500</v>
      </c>
      <c r="I660" s="13">
        <v>1</v>
      </c>
      <c r="J660" s="13">
        <f>H660*I660</f>
        <v>16500</v>
      </c>
      <c r="K660" s="13">
        <f>J660*10%</f>
        <v>1650</v>
      </c>
      <c r="L660" s="13">
        <f>J660-K660</f>
        <v>14850</v>
      </c>
      <c r="M660" s="13">
        <v>20141215</v>
      </c>
      <c r="N660" s="13" t="s">
        <v>1841</v>
      </c>
      <c r="O660" s="13" t="s">
        <v>2767</v>
      </c>
      <c r="P660" s="13">
        <v>359</v>
      </c>
    </row>
    <row r="661" spans="1:16" s="12" customFormat="1" ht="32.75">
      <c r="A661" s="19" t="s">
        <v>659</v>
      </c>
      <c r="B661" s="15">
        <v>3</v>
      </c>
      <c r="C661" s="13" t="s">
        <v>1051</v>
      </c>
      <c r="D661" s="13" t="s">
        <v>1384</v>
      </c>
      <c r="E661" s="13">
        <v>9791155310250</v>
      </c>
      <c r="F661" s="13" t="s">
        <v>381</v>
      </c>
      <c r="G661" s="13" t="s">
        <v>2770</v>
      </c>
      <c r="H661" s="13">
        <v>16500</v>
      </c>
      <c r="I661" s="13">
        <v>1</v>
      </c>
      <c r="J661" s="13">
        <f>H661*I661</f>
        <v>16500</v>
      </c>
      <c r="K661" s="13">
        <f>J661*10%</f>
        <v>1650</v>
      </c>
      <c r="L661" s="13">
        <f>J661-K661</f>
        <v>14850</v>
      </c>
      <c r="M661" s="13">
        <v>20131108</v>
      </c>
      <c r="N661" s="13" t="s">
        <v>1841</v>
      </c>
      <c r="O661" s="13" t="s">
        <v>2767</v>
      </c>
      <c r="P661" s="13">
        <v>383</v>
      </c>
    </row>
    <row r="662" spans="1:16" s="12" customFormat="1" ht="16.5">
      <c r="A662" s="19" t="s">
        <v>669</v>
      </c>
      <c r="B662" s="15">
        <v>3</v>
      </c>
      <c r="C662" s="13" t="s">
        <v>2768</v>
      </c>
      <c r="D662" s="13" t="s">
        <v>1385</v>
      </c>
      <c r="E662" s="13">
        <v>9791155310779</v>
      </c>
      <c r="F662" s="13" t="s">
        <v>381</v>
      </c>
      <c r="G662" s="13" t="s">
        <v>2770</v>
      </c>
      <c r="H662" s="13">
        <v>13500</v>
      </c>
      <c r="I662" s="13">
        <v>1</v>
      </c>
      <c r="J662" s="13">
        <f>H662*I662</f>
        <v>13500</v>
      </c>
      <c r="K662" s="13">
        <f>J662*10%</f>
        <v>1350</v>
      </c>
      <c r="L662" s="13">
        <f>J662-K662</f>
        <v>12150</v>
      </c>
      <c r="M662" s="13">
        <v>20161026</v>
      </c>
      <c r="N662" s="13" t="s">
        <v>1564</v>
      </c>
      <c r="O662" s="13" t="s">
        <v>1386</v>
      </c>
      <c r="P662" s="13">
        <v>264</v>
      </c>
    </row>
    <row r="663" spans="1:16" s="12" customFormat="1" ht="32.75">
      <c r="A663" s="19" t="s">
        <v>660</v>
      </c>
      <c r="B663" s="15">
        <v>3</v>
      </c>
      <c r="C663" s="13" t="s">
        <v>2010</v>
      </c>
      <c r="D663" s="13" t="s">
        <v>1673</v>
      </c>
      <c r="E663" s="13">
        <v>9791186560112</v>
      </c>
      <c r="F663" s="13" t="s">
        <v>1675</v>
      </c>
      <c r="G663" s="13" t="s">
        <v>2630</v>
      </c>
      <c r="H663" s="13">
        <v>15000</v>
      </c>
      <c r="I663" s="13">
        <v>1</v>
      </c>
      <c r="J663" s="16">
        <f>H663*I663</f>
        <v>15000</v>
      </c>
      <c r="K663" s="20">
        <f>J663*10%</f>
        <v>1500</v>
      </c>
      <c r="L663" s="16">
        <f>J663-K663</f>
        <v>13500</v>
      </c>
      <c r="M663" s="13">
        <v>20160411</v>
      </c>
      <c r="N663" s="13" t="s">
        <v>1674</v>
      </c>
      <c r="O663" s="13" t="s">
        <v>2634</v>
      </c>
      <c r="P663" s="13">
        <v>280</v>
      </c>
    </row>
    <row r="664" spans="1:16" s="12" customFormat="1" ht="16.5">
      <c r="A664" s="19" t="s">
        <v>667</v>
      </c>
      <c r="B664" s="15">
        <v>3</v>
      </c>
      <c r="C664" s="13" t="s">
        <v>2068</v>
      </c>
      <c r="D664" s="13">
        <v>8991617204</v>
      </c>
      <c r="E664" s="13">
        <v>9788991617209</v>
      </c>
      <c r="F664" s="13" t="s">
        <v>2726</v>
      </c>
      <c r="G664" s="13" t="s">
        <v>2730</v>
      </c>
      <c r="H664" s="13">
        <v>11000</v>
      </c>
      <c r="I664" s="13">
        <v>1</v>
      </c>
      <c r="J664" s="16">
        <f>H664*I664</f>
        <v>11000</v>
      </c>
      <c r="K664" s="20">
        <f>J664*10%</f>
        <v>1100</v>
      </c>
      <c r="L664" s="16">
        <f>J664-K664</f>
        <v>9900</v>
      </c>
      <c r="M664" s="13">
        <v>20141219</v>
      </c>
      <c r="N664" s="13" t="s">
        <v>1852</v>
      </c>
      <c r="O664" s="13" t="s">
        <v>2577</v>
      </c>
      <c r="P664" s="13">
        <v>216</v>
      </c>
    </row>
    <row r="665" spans="1:16" s="12" customFormat="1" ht="49.15">
      <c r="A665" s="19" t="s">
        <v>672</v>
      </c>
      <c r="B665" s="15">
        <v>3</v>
      </c>
      <c r="C665" s="13" t="s">
        <v>2006</v>
      </c>
      <c r="D665" s="13">
        <v>8952780957</v>
      </c>
      <c r="E665" s="13">
        <v>9788952780959</v>
      </c>
      <c r="F665" s="13" t="s">
        <v>2625</v>
      </c>
      <c r="G665" s="13" t="s">
        <v>1025</v>
      </c>
      <c r="H665" s="13">
        <v>13000</v>
      </c>
      <c r="I665" s="13">
        <v>1</v>
      </c>
      <c r="J665" s="16">
        <f>H665*I665</f>
        <v>13000</v>
      </c>
      <c r="K665" s="20">
        <f>J665*10%</f>
        <v>1300</v>
      </c>
      <c r="L665" s="16">
        <f>J665-K665</f>
        <v>11700</v>
      </c>
      <c r="M665" s="13">
        <v>20150220</v>
      </c>
      <c r="N665" s="13" t="s">
        <v>1663</v>
      </c>
      <c r="O665" s="13" t="s">
        <v>815</v>
      </c>
      <c r="P665" s="13">
        <v>308</v>
      </c>
    </row>
    <row r="666" spans="1:16" s="12" customFormat="1" ht="16.5">
      <c r="A666" s="19" t="s">
        <v>666</v>
      </c>
      <c r="B666" s="21">
        <v>3</v>
      </c>
      <c r="C666" s="20" t="s">
        <v>856</v>
      </c>
      <c r="D666" s="20">
        <v>8935209619</v>
      </c>
      <c r="E666" s="22">
        <v>9788935209613</v>
      </c>
      <c r="F666" s="20" t="s">
        <v>838</v>
      </c>
      <c r="G666" s="20" t="s">
        <v>847</v>
      </c>
      <c r="H666" s="16">
        <v>13800</v>
      </c>
      <c r="I666" s="16">
        <v>1</v>
      </c>
      <c r="J666" s="16">
        <f>H666*I666</f>
        <v>13800</v>
      </c>
      <c r="K666" s="20">
        <f>J666*10%</f>
        <v>1380</v>
      </c>
      <c r="L666" s="16">
        <f>J666-K666</f>
        <v>12420</v>
      </c>
      <c r="M666" s="20">
        <v>20130409</v>
      </c>
      <c r="N666" s="20" t="s">
        <v>1094</v>
      </c>
      <c r="O666" s="20" t="s">
        <v>1091</v>
      </c>
      <c r="P666" s="20">
        <v>264</v>
      </c>
    </row>
    <row r="667" spans="1:16" s="12" customFormat="1" ht="49.15">
      <c r="A667" s="19" t="s">
        <v>663</v>
      </c>
      <c r="B667" s="21">
        <v>3</v>
      </c>
      <c r="C667" s="20" t="s">
        <v>846</v>
      </c>
      <c r="D667" s="20">
        <v>8994702342</v>
      </c>
      <c r="E667" s="22">
        <v>9788994702346</v>
      </c>
      <c r="F667" s="20" t="s">
        <v>290</v>
      </c>
      <c r="G667" s="20" t="s">
        <v>202</v>
      </c>
      <c r="H667" s="16">
        <v>15000</v>
      </c>
      <c r="I667" s="16">
        <v>1</v>
      </c>
      <c r="J667" s="16">
        <f>H667*I667</f>
        <v>15000</v>
      </c>
      <c r="K667" s="20">
        <f>J667*10%</f>
        <v>1500</v>
      </c>
      <c r="L667" s="16">
        <f>J667-K667</f>
        <v>13500</v>
      </c>
      <c r="M667" s="20">
        <v>20130820</v>
      </c>
      <c r="N667" s="20" t="s">
        <v>1841</v>
      </c>
      <c r="O667" s="20" t="s">
        <v>1091</v>
      </c>
      <c r="P667" s="20">
        <v>392</v>
      </c>
    </row>
    <row r="668" spans="1:16" s="12" customFormat="1" ht="49.15">
      <c r="A668" s="19" t="s">
        <v>661</v>
      </c>
      <c r="B668" s="21">
        <v>3</v>
      </c>
      <c r="C668" s="20" t="s">
        <v>1848</v>
      </c>
      <c r="D668" s="20" t="s">
        <v>1092</v>
      </c>
      <c r="E668" s="22">
        <v>9791187444084</v>
      </c>
      <c r="F668" s="20" t="s">
        <v>290</v>
      </c>
      <c r="G668" s="20" t="s">
        <v>158</v>
      </c>
      <c r="H668" s="16">
        <v>13800</v>
      </c>
      <c r="I668" s="16">
        <v>1</v>
      </c>
      <c r="J668" s="16">
        <f>H668*I668</f>
        <v>13800</v>
      </c>
      <c r="K668" s="20">
        <f>J668*10%</f>
        <v>1380</v>
      </c>
      <c r="L668" s="16">
        <f>J668-K668</f>
        <v>12420</v>
      </c>
      <c r="M668" s="20">
        <v>20170203</v>
      </c>
      <c r="N668" s="20" t="s">
        <v>1093</v>
      </c>
      <c r="O668" s="20" t="s">
        <v>1091</v>
      </c>
      <c r="P668" s="20">
        <v>216</v>
      </c>
    </row>
    <row r="669" spans="1:16" s="12" customFormat="1" ht="49.15">
      <c r="A669" s="19" t="s">
        <v>656</v>
      </c>
      <c r="B669" s="15">
        <v>3</v>
      </c>
      <c r="C669" s="13" t="s">
        <v>1809</v>
      </c>
      <c r="D669" s="13" t="s">
        <v>1808</v>
      </c>
      <c r="E669" s="13">
        <v>9791156756514</v>
      </c>
      <c r="F669" s="13" t="s">
        <v>370</v>
      </c>
      <c r="G669" s="13" t="s">
        <v>471</v>
      </c>
      <c r="H669" s="13">
        <v>20000</v>
      </c>
      <c r="I669" s="13">
        <v>1</v>
      </c>
      <c r="J669" s="16">
        <f>H669*I669</f>
        <v>20000</v>
      </c>
      <c r="K669" s="20">
        <f>J669*10%</f>
        <v>2000</v>
      </c>
      <c r="L669" s="16">
        <f>J669-K669</f>
        <v>18000</v>
      </c>
      <c r="M669" s="13">
        <v>20160607</v>
      </c>
      <c r="N669" s="13" t="s">
        <v>2325</v>
      </c>
      <c r="O669" s="13" t="s">
        <v>2728</v>
      </c>
      <c r="P669" s="13">
        <v>352</v>
      </c>
    </row>
    <row r="670" spans="1:16" s="12" customFormat="1" ht="16.5">
      <c r="A670" s="19" t="s">
        <v>657</v>
      </c>
      <c r="B670" s="15">
        <v>3</v>
      </c>
      <c r="C670" s="13" t="s">
        <v>2886</v>
      </c>
      <c r="D670" s="13">
        <v>8984318612</v>
      </c>
      <c r="E670" s="13">
        <v>9788984318618</v>
      </c>
      <c r="F670" s="13" t="s">
        <v>2761</v>
      </c>
      <c r="G670" s="13" t="s">
        <v>2879</v>
      </c>
      <c r="H670" s="13">
        <v>17000</v>
      </c>
      <c r="I670" s="13">
        <v>1</v>
      </c>
      <c r="J670" s="13">
        <f>H670*I670</f>
        <v>17000</v>
      </c>
      <c r="K670" s="13">
        <f>J670*10%</f>
        <v>1700</v>
      </c>
      <c r="L670" s="13">
        <f>J670-K670</f>
        <v>15300</v>
      </c>
      <c r="M670" s="13">
        <v>20141215</v>
      </c>
      <c r="N670" s="13" t="s">
        <v>2457</v>
      </c>
      <c r="O670" s="13" t="s">
        <v>2881</v>
      </c>
      <c r="P670" s="13">
        <v>376</v>
      </c>
    </row>
    <row r="671" spans="1:16" s="12" customFormat="1" ht="16.5">
      <c r="A671" s="19" t="s">
        <v>664</v>
      </c>
      <c r="B671" s="21">
        <v>5</v>
      </c>
      <c r="C671" s="20" t="s">
        <v>863</v>
      </c>
      <c r="D671" s="20">
        <v>8994013938</v>
      </c>
      <c r="E671" s="22">
        <v>9788994013930</v>
      </c>
      <c r="F671" s="20" t="s">
        <v>899</v>
      </c>
      <c r="G671" s="20" t="s">
        <v>901</v>
      </c>
      <c r="H671" s="16">
        <v>14000</v>
      </c>
      <c r="I671" s="16">
        <v>1</v>
      </c>
      <c r="J671" s="16">
        <f>H671*I671</f>
        <v>14000</v>
      </c>
      <c r="K671" s="20">
        <f>J671*10%</f>
        <v>1400</v>
      </c>
      <c r="L671" s="16">
        <f>J671-K671</f>
        <v>12600</v>
      </c>
      <c r="M671" s="20">
        <v>20141201</v>
      </c>
      <c r="N671" s="20" t="s">
        <v>1173</v>
      </c>
      <c r="O671" s="20" t="s">
        <v>1172</v>
      </c>
      <c r="P671" s="20">
        <v>304</v>
      </c>
    </row>
    <row r="672" spans="1:16" s="12" customFormat="1" ht="32.75">
      <c r="A672" s="19" t="s">
        <v>658</v>
      </c>
      <c r="B672" s="21">
        <v>5</v>
      </c>
      <c r="C672" s="20" t="s">
        <v>1275</v>
      </c>
      <c r="D672" s="20">
        <v>8991223680</v>
      </c>
      <c r="E672" s="22">
        <v>9788991223684</v>
      </c>
      <c r="F672" s="20" t="s">
        <v>288</v>
      </c>
      <c r="G672" s="20" t="s">
        <v>1917</v>
      </c>
      <c r="H672" s="16">
        <v>20000</v>
      </c>
      <c r="I672" s="16">
        <v>1</v>
      </c>
      <c r="J672" s="16">
        <f>H672*I672</f>
        <v>20000</v>
      </c>
      <c r="K672" s="20">
        <f>J672*10%</f>
        <v>2000</v>
      </c>
      <c r="L672" s="16">
        <f>J672-K672</f>
        <v>18000</v>
      </c>
      <c r="M672" s="20">
        <v>20170105</v>
      </c>
      <c r="N672" s="20" t="s">
        <v>1276</v>
      </c>
      <c r="O672" s="20" t="s">
        <v>311</v>
      </c>
      <c r="P672" s="20">
        <v>138</v>
      </c>
    </row>
    <row r="673" spans="1:16" s="12" customFormat="1" ht="16.5">
      <c r="A673" s="19" t="s">
        <v>650</v>
      </c>
      <c r="B673" s="21">
        <v>5</v>
      </c>
      <c r="C673" s="20" t="s">
        <v>870</v>
      </c>
      <c r="D673" s="20">
        <v>8956055408</v>
      </c>
      <c r="E673" s="22">
        <v>9788956055404</v>
      </c>
      <c r="F673" s="20" t="s">
        <v>860</v>
      </c>
      <c r="G673" s="20" t="s">
        <v>897</v>
      </c>
      <c r="H673" s="16">
        <v>15000</v>
      </c>
      <c r="I673" s="16">
        <v>1</v>
      </c>
      <c r="J673" s="16">
        <f>H673*I673</f>
        <v>15000</v>
      </c>
      <c r="K673" s="20">
        <f>J673*10%</f>
        <v>1500</v>
      </c>
      <c r="L673" s="16">
        <f>J673-K673</f>
        <v>13500</v>
      </c>
      <c r="M673" s="20">
        <v>20170210</v>
      </c>
      <c r="N673" s="20" t="s">
        <v>2221</v>
      </c>
      <c r="O673" s="20" t="s">
        <v>1166</v>
      </c>
      <c r="P673" s="20">
        <v>267</v>
      </c>
    </row>
    <row r="674" spans="1:16" s="12" customFormat="1" ht="32.75">
      <c r="A674" s="19" t="s">
        <v>653</v>
      </c>
      <c r="B674" s="21">
        <v>5</v>
      </c>
      <c r="C674" s="20" t="s">
        <v>986</v>
      </c>
      <c r="D674" s="20">
        <v>8952234650</v>
      </c>
      <c r="E674" s="22">
        <v>9788952234650</v>
      </c>
      <c r="F674" s="20" t="s">
        <v>278</v>
      </c>
      <c r="G674" s="20" t="s">
        <v>825</v>
      </c>
      <c r="H674" s="16">
        <v>14000</v>
      </c>
      <c r="I674" s="16">
        <v>1</v>
      </c>
      <c r="J674" s="16">
        <f>H674*I674</f>
        <v>14000</v>
      </c>
      <c r="K674" s="20">
        <f>J674*10%</f>
        <v>1400</v>
      </c>
      <c r="L674" s="16">
        <f>J674-K674</f>
        <v>12600</v>
      </c>
      <c r="M674" s="20">
        <v>20160822</v>
      </c>
      <c r="N674" s="20" t="s">
        <v>2250</v>
      </c>
      <c r="O674" s="20" t="s">
        <v>824</v>
      </c>
      <c r="P674" s="20">
        <v>272</v>
      </c>
    </row>
    <row r="675" spans="1:16" s="12" customFormat="1" ht="32.75">
      <c r="A675" s="19" t="s">
        <v>655</v>
      </c>
      <c r="B675" s="21">
        <v>5</v>
      </c>
      <c r="C675" s="20" t="s">
        <v>132</v>
      </c>
      <c r="D675" s="20">
        <v>8972207411</v>
      </c>
      <c r="E675" s="22">
        <v>9788972207412</v>
      </c>
      <c r="F675" s="20" t="s">
        <v>1175</v>
      </c>
      <c r="G675" s="20" t="s">
        <v>1174</v>
      </c>
      <c r="H675" s="16">
        <v>35000</v>
      </c>
      <c r="I675" s="16">
        <v>1</v>
      </c>
      <c r="J675" s="16">
        <f>H675*I675</f>
        <v>35000</v>
      </c>
      <c r="K675" s="20">
        <f>J675*10%</f>
        <v>3500</v>
      </c>
      <c r="L675" s="16">
        <f>J675-K675</f>
        <v>31500</v>
      </c>
      <c r="M675" s="20">
        <v>20130501</v>
      </c>
      <c r="N675" s="20" t="s">
        <v>1176</v>
      </c>
      <c r="O675" s="20" t="s">
        <v>853</v>
      </c>
      <c r="P675" s="20">
        <v>456</v>
      </c>
    </row>
    <row r="676" spans="1:16" s="12" customFormat="1" ht="32.75">
      <c r="A676" s="19" t="s">
        <v>652</v>
      </c>
      <c r="B676" s="21">
        <v>5</v>
      </c>
      <c r="C676" s="20" t="s">
        <v>144</v>
      </c>
      <c r="D676" s="20">
        <v>8972207438</v>
      </c>
      <c r="E676" s="22">
        <v>9788972207436</v>
      </c>
      <c r="F676" s="20" t="s">
        <v>1175</v>
      </c>
      <c r="G676" s="20" t="s">
        <v>1174</v>
      </c>
      <c r="H676" s="16">
        <v>39000</v>
      </c>
      <c r="I676" s="16">
        <v>1</v>
      </c>
      <c r="J676" s="16">
        <f>H676*I676</f>
        <v>39000</v>
      </c>
      <c r="K676" s="20">
        <f>J676*10%</f>
        <v>3900</v>
      </c>
      <c r="L676" s="16">
        <f>J676-K676</f>
        <v>35100</v>
      </c>
      <c r="M676" s="20">
        <v>20140620</v>
      </c>
      <c r="N676" s="20" t="s">
        <v>1176</v>
      </c>
      <c r="O676" s="20" t="s">
        <v>853</v>
      </c>
      <c r="P676" s="20">
        <v>546</v>
      </c>
    </row>
    <row r="677" spans="1:16" s="12" customFormat="1" ht="32.75">
      <c r="A677" s="19" t="s">
        <v>646</v>
      </c>
      <c r="B677" s="21">
        <v>5</v>
      </c>
      <c r="C677" s="20" t="s">
        <v>529</v>
      </c>
      <c r="D677" s="20">
        <v>8972207446</v>
      </c>
      <c r="E677" s="22">
        <v>9788972207443</v>
      </c>
      <c r="F677" s="20" t="s">
        <v>1175</v>
      </c>
      <c r="G677" s="20" t="s">
        <v>1174</v>
      </c>
      <c r="H677" s="16">
        <v>39000</v>
      </c>
      <c r="I677" s="16">
        <v>1</v>
      </c>
      <c r="J677" s="16">
        <f>H677*I677</f>
        <v>39000</v>
      </c>
      <c r="K677" s="20">
        <f>J677*10%</f>
        <v>3900</v>
      </c>
      <c r="L677" s="16">
        <f>J677-K677</f>
        <v>35100</v>
      </c>
      <c r="M677" s="20">
        <v>20150705</v>
      </c>
      <c r="N677" s="20" t="s">
        <v>1176</v>
      </c>
      <c r="O677" s="20" t="s">
        <v>853</v>
      </c>
      <c r="P677" s="20">
        <v>508</v>
      </c>
    </row>
    <row r="678" spans="1:16" s="12" customFormat="1" ht="16.5">
      <c r="A678" s="19" t="s">
        <v>649</v>
      </c>
      <c r="B678" s="21">
        <v>5</v>
      </c>
      <c r="C678" s="20" t="s">
        <v>1085</v>
      </c>
      <c r="D678" s="20">
        <v>8965701775</v>
      </c>
      <c r="E678" s="22">
        <v>9788965701774</v>
      </c>
      <c r="F678" s="20" t="s">
        <v>833</v>
      </c>
      <c r="G678" s="20" t="s">
        <v>836</v>
      </c>
      <c r="H678" s="16">
        <v>14000</v>
      </c>
      <c r="I678" s="16">
        <v>1</v>
      </c>
      <c r="J678" s="16">
        <f>H678*I678</f>
        <v>14000</v>
      </c>
      <c r="K678" s="20">
        <f>J678*10%</f>
        <v>1400</v>
      </c>
      <c r="L678" s="16">
        <f>J678-K678</f>
        <v>12600</v>
      </c>
      <c r="M678" s="20">
        <v>20131115</v>
      </c>
      <c r="N678" s="20" t="s">
        <v>1086</v>
      </c>
      <c r="O678" s="20" t="s">
        <v>285</v>
      </c>
      <c r="P678" s="20">
        <v>280</v>
      </c>
    </row>
    <row r="679" spans="1:16" s="12" customFormat="1" ht="32.75">
      <c r="A679" s="19" t="s">
        <v>642</v>
      </c>
      <c r="B679" s="21">
        <v>5</v>
      </c>
      <c r="C679" s="20" t="s">
        <v>1884</v>
      </c>
      <c r="D679" s="20" t="s">
        <v>1191</v>
      </c>
      <c r="E679" s="22">
        <v>9791195392285</v>
      </c>
      <c r="F679" s="20" t="s">
        <v>936</v>
      </c>
      <c r="G679" s="20" t="s">
        <v>595</v>
      </c>
      <c r="H679" s="16">
        <v>15000</v>
      </c>
      <c r="I679" s="16">
        <v>1</v>
      </c>
      <c r="J679" s="16">
        <f>H679*I679</f>
        <v>15000</v>
      </c>
      <c r="K679" s="20">
        <f>J679*10%</f>
        <v>1500</v>
      </c>
      <c r="L679" s="16">
        <f>J679-K679</f>
        <v>13500</v>
      </c>
      <c r="M679" s="20">
        <v>20170207</v>
      </c>
      <c r="N679" s="20" t="s">
        <v>1841</v>
      </c>
      <c r="O679" s="20" t="s">
        <v>1192</v>
      </c>
      <c r="P679" s="20">
        <v>368</v>
      </c>
    </row>
    <row r="680" spans="1:16" s="12" customFormat="1" ht="49.15">
      <c r="A680" s="19" t="s">
        <v>645</v>
      </c>
      <c r="B680" s="15">
        <v>5</v>
      </c>
      <c r="C680" s="13" t="s">
        <v>2898</v>
      </c>
      <c r="D680" s="13" t="s">
        <v>2468</v>
      </c>
      <c r="E680" s="13">
        <v>9791195642748</v>
      </c>
      <c r="F680" s="13" t="s">
        <v>2920</v>
      </c>
      <c r="G680" s="13" t="s">
        <v>48</v>
      </c>
      <c r="H680" s="13">
        <v>15000</v>
      </c>
      <c r="I680" s="13">
        <v>1</v>
      </c>
      <c r="J680" s="13">
        <f>H680*I680</f>
        <v>15000</v>
      </c>
      <c r="K680" s="13">
        <f>J680*10%</f>
        <v>1500</v>
      </c>
      <c r="L680" s="13">
        <f>J680-K680</f>
        <v>13500</v>
      </c>
      <c r="M680" s="13">
        <v>20160515</v>
      </c>
      <c r="N680" s="13" t="s">
        <v>2317</v>
      </c>
      <c r="O680" s="13" t="s">
        <v>2890</v>
      </c>
      <c r="P680" s="13">
        <v>260</v>
      </c>
    </row>
    <row r="681" spans="1:16" s="12" customFormat="1" ht="16.5">
      <c r="A681" s="19" t="s">
        <v>654</v>
      </c>
      <c r="B681" s="15">
        <v>5</v>
      </c>
      <c r="C681" s="13" t="s">
        <v>420</v>
      </c>
      <c r="D681" s="13">
        <v>8997379437</v>
      </c>
      <c r="E681" s="13">
        <v>9788997379439</v>
      </c>
      <c r="F681" s="13" t="s">
        <v>2721</v>
      </c>
      <c r="G681" s="13" t="s">
        <v>2723</v>
      </c>
      <c r="H681" s="13">
        <v>13500</v>
      </c>
      <c r="I681" s="13">
        <v>1</v>
      </c>
      <c r="J681" s="16">
        <f>H681*I681</f>
        <v>13500</v>
      </c>
      <c r="K681" s="20">
        <f>J681*10%</f>
        <v>1350</v>
      </c>
      <c r="L681" s="16">
        <f>J681-K681</f>
        <v>12150</v>
      </c>
      <c r="M681" s="13">
        <v>20140624</v>
      </c>
      <c r="N681" s="13" t="s">
        <v>1543</v>
      </c>
      <c r="O681" s="13" t="s">
        <v>2715</v>
      </c>
      <c r="P681" s="13">
        <v>264</v>
      </c>
    </row>
    <row r="682" spans="1:16" s="12" customFormat="1" ht="81.85">
      <c r="A682" s="19" t="s">
        <v>637</v>
      </c>
      <c r="B682" s="21">
        <v>5</v>
      </c>
      <c r="C682" s="20" t="s">
        <v>1880</v>
      </c>
      <c r="D682" s="20" t="s">
        <v>1170</v>
      </c>
      <c r="E682" s="22">
        <v>9791185992334</v>
      </c>
      <c r="F682" s="20" t="s">
        <v>867</v>
      </c>
      <c r="G682" s="20" t="s">
        <v>141</v>
      </c>
      <c r="H682" s="16">
        <v>15500</v>
      </c>
      <c r="I682" s="16">
        <v>1</v>
      </c>
      <c r="J682" s="16">
        <f>H682*I682</f>
        <v>15500</v>
      </c>
      <c r="K682" s="20">
        <f>J682*10%</f>
        <v>1550</v>
      </c>
      <c r="L682" s="16">
        <f>J682-K682</f>
        <v>13950</v>
      </c>
      <c r="M682" s="20">
        <v>20170131</v>
      </c>
      <c r="N682" s="20" t="s">
        <v>1841</v>
      </c>
      <c r="O682" s="20" t="s">
        <v>1171</v>
      </c>
      <c r="P682" s="20">
        <v>396</v>
      </c>
    </row>
    <row r="683" spans="1:16" s="12" customFormat="1" ht="65.5">
      <c r="A683" s="19" t="s">
        <v>651</v>
      </c>
      <c r="B683" s="15">
        <v>5</v>
      </c>
      <c r="C683" s="13" t="s">
        <v>1072</v>
      </c>
      <c r="D683" s="13">
        <v>8995236914</v>
      </c>
      <c r="E683" s="13">
        <v>9788995236918</v>
      </c>
      <c r="F683" s="13" t="s">
        <v>2924</v>
      </c>
      <c r="G683" s="13" t="s">
        <v>1073</v>
      </c>
      <c r="H683" s="13">
        <v>12000</v>
      </c>
      <c r="I683" s="13">
        <v>1</v>
      </c>
      <c r="J683" s="13">
        <f>H683*I683</f>
        <v>12000</v>
      </c>
      <c r="K683" s="13">
        <f>J683*10%</f>
        <v>1200</v>
      </c>
      <c r="L683" s="13">
        <f>J683-K683</f>
        <v>10800</v>
      </c>
      <c r="M683" s="13">
        <v>20110111</v>
      </c>
      <c r="N683" s="13" t="s">
        <v>1841</v>
      </c>
      <c r="O683" s="13" t="s">
        <v>2179</v>
      </c>
      <c r="P683" s="13">
        <v>192</v>
      </c>
    </row>
    <row r="684" spans="1:16" s="12" customFormat="1" ht="65.5">
      <c r="A684" s="19" t="s">
        <v>648</v>
      </c>
      <c r="B684" s="15">
        <v>5</v>
      </c>
      <c r="C684" s="13" t="s">
        <v>27</v>
      </c>
      <c r="D684" s="13">
        <v>8961411594</v>
      </c>
      <c r="E684" s="13">
        <v>9788961411592</v>
      </c>
      <c r="F684" s="13" t="s">
        <v>970</v>
      </c>
      <c r="G684" s="13" t="s">
        <v>1533</v>
      </c>
      <c r="H684" s="13">
        <v>22000</v>
      </c>
      <c r="I684" s="13">
        <v>1</v>
      </c>
      <c r="J684" s="13">
        <f>H684*I684</f>
        <v>22000</v>
      </c>
      <c r="K684" s="13">
        <f>J684*10%</f>
        <v>2200</v>
      </c>
      <c r="L684" s="13">
        <f>J684-K684</f>
        <v>19800</v>
      </c>
      <c r="M684" s="13">
        <v>20150523</v>
      </c>
      <c r="N684" s="13" t="s">
        <v>2503</v>
      </c>
      <c r="O684" s="13" t="s">
        <v>408</v>
      </c>
      <c r="P684" s="13">
        <v>600</v>
      </c>
    </row>
    <row r="685" spans="1:16" s="12" customFormat="1" ht="16.5">
      <c r="A685" s="19" t="s">
        <v>644</v>
      </c>
      <c r="B685" s="15">
        <v>5</v>
      </c>
      <c r="C685" s="13" t="s">
        <v>2167</v>
      </c>
      <c r="D685" s="13" t="s">
        <v>2467</v>
      </c>
      <c r="E685" s="13">
        <v>9791195098224</v>
      </c>
      <c r="F685" s="13" t="s">
        <v>2889</v>
      </c>
      <c r="G685" s="13" t="s">
        <v>2899</v>
      </c>
      <c r="H685" s="13">
        <v>19000</v>
      </c>
      <c r="I685" s="13">
        <v>1</v>
      </c>
      <c r="J685" s="13">
        <f>H685*I685</f>
        <v>19000</v>
      </c>
      <c r="K685" s="13">
        <f>J685*10%</f>
        <v>1900</v>
      </c>
      <c r="L685" s="13">
        <f>J685-K685</f>
        <v>17100</v>
      </c>
      <c r="M685" s="13">
        <v>20160625</v>
      </c>
      <c r="N685" s="13" t="s">
        <v>2305</v>
      </c>
      <c r="O685" s="13" t="s">
        <v>2894</v>
      </c>
      <c r="P685" s="13">
        <v>378</v>
      </c>
    </row>
    <row r="686" spans="1:16" s="12" customFormat="1" ht="65.5">
      <c r="A686" s="19" t="s">
        <v>636</v>
      </c>
      <c r="B686" s="21">
        <v>5</v>
      </c>
      <c r="C686" s="20" t="s">
        <v>190</v>
      </c>
      <c r="D686" s="20">
        <v>8997263641</v>
      </c>
      <c r="E686" s="22">
        <v>9788997263646</v>
      </c>
      <c r="F686" s="20" t="s">
        <v>300</v>
      </c>
      <c r="G686" s="20" t="s">
        <v>1535</v>
      </c>
      <c r="H686" s="16">
        <v>12000</v>
      </c>
      <c r="I686" s="16">
        <v>1</v>
      </c>
      <c r="J686" s="16">
        <f>H686*I686</f>
        <v>12000</v>
      </c>
      <c r="K686" s="20">
        <f>J686*10%</f>
        <v>1200</v>
      </c>
      <c r="L686" s="16">
        <f>J686-K686</f>
        <v>10800</v>
      </c>
      <c r="M686" s="20">
        <v>20130825</v>
      </c>
      <c r="N686" s="20" t="s">
        <v>1167</v>
      </c>
      <c r="O686" s="20" t="s">
        <v>824</v>
      </c>
      <c r="P686" s="20">
        <v>248</v>
      </c>
    </row>
    <row r="687" spans="1:16" s="12" customFormat="1" ht="49.15">
      <c r="A687" s="19" t="s">
        <v>641</v>
      </c>
      <c r="B687" s="21">
        <v>5</v>
      </c>
      <c r="C687" s="20" t="s">
        <v>994</v>
      </c>
      <c r="D687" s="20" t="s">
        <v>1168</v>
      </c>
      <c r="E687" s="22">
        <v>9791185952666</v>
      </c>
      <c r="F687" s="20" t="s">
        <v>864</v>
      </c>
      <c r="G687" s="20" t="s">
        <v>519</v>
      </c>
      <c r="H687" s="16">
        <v>16800</v>
      </c>
      <c r="I687" s="16">
        <v>1</v>
      </c>
      <c r="J687" s="16">
        <f>H687*I687</f>
        <v>16800</v>
      </c>
      <c r="K687" s="20">
        <f>J687*10%</f>
        <v>1680</v>
      </c>
      <c r="L687" s="16">
        <f>J687-K687</f>
        <v>15120</v>
      </c>
      <c r="M687" s="20">
        <v>20170123</v>
      </c>
      <c r="N687" s="20" t="s">
        <v>1137</v>
      </c>
      <c r="O687" s="20" t="s">
        <v>1169</v>
      </c>
      <c r="P687" s="20">
        <v>352</v>
      </c>
    </row>
    <row r="688" spans="1:16" s="12" customFormat="1" ht="49.15">
      <c r="A688" s="19" t="s">
        <v>638</v>
      </c>
      <c r="B688" s="21">
        <v>5</v>
      </c>
      <c r="C688" s="20" t="s">
        <v>1881</v>
      </c>
      <c r="D688" s="20">
        <v>1195012519</v>
      </c>
      <c r="E688" s="22">
        <v>9791195012510</v>
      </c>
      <c r="F688" s="20" t="s">
        <v>864</v>
      </c>
      <c r="G688" s="20" t="s">
        <v>522</v>
      </c>
      <c r="H688" s="16">
        <v>14000</v>
      </c>
      <c r="I688" s="16">
        <v>1</v>
      </c>
      <c r="J688" s="16">
        <f>H688*I688</f>
        <v>14000</v>
      </c>
      <c r="K688" s="20">
        <f>J688*10%</f>
        <v>1400</v>
      </c>
      <c r="L688" s="16">
        <f>J688-K688</f>
        <v>12600</v>
      </c>
      <c r="M688" s="20">
        <v>20131118</v>
      </c>
      <c r="N688" s="20" t="s">
        <v>1137</v>
      </c>
      <c r="O688" s="20" t="s">
        <v>824</v>
      </c>
      <c r="P688" s="20">
        <v>256</v>
      </c>
    </row>
    <row r="689" spans="1:16" s="12" customFormat="1" ht="65.5">
      <c r="A689" s="19" t="s">
        <v>632</v>
      </c>
      <c r="B689" s="15">
        <v>6</v>
      </c>
      <c r="C689" s="13" t="s">
        <v>2003</v>
      </c>
      <c r="D689" s="13" t="s">
        <v>1646</v>
      </c>
      <c r="E689" s="13">
        <v>9791160500097</v>
      </c>
      <c r="F689" s="13" t="s">
        <v>2616</v>
      </c>
      <c r="G689" s="13" t="s">
        <v>2505</v>
      </c>
      <c r="H689" s="13">
        <v>17000</v>
      </c>
      <c r="I689" s="13">
        <v>1</v>
      </c>
      <c r="J689" s="16">
        <f>H689*I689</f>
        <v>17000</v>
      </c>
      <c r="K689" s="20">
        <f>J689*10%</f>
        <v>1700</v>
      </c>
      <c r="L689" s="16">
        <f>J689-K689</f>
        <v>15300</v>
      </c>
      <c r="M689" s="13">
        <v>20161014</v>
      </c>
      <c r="N689" s="13" t="s">
        <v>1647</v>
      </c>
      <c r="O689" s="13" t="s">
        <v>775</v>
      </c>
      <c r="P689" s="13">
        <v>372</v>
      </c>
    </row>
    <row r="690" spans="1:16" s="12" customFormat="1" ht="16.5">
      <c r="A690" s="19" t="s">
        <v>639</v>
      </c>
      <c r="B690" s="15">
        <v>6</v>
      </c>
      <c r="C690" s="13" t="s">
        <v>2931</v>
      </c>
      <c r="D690" s="13" t="s">
        <v>2478</v>
      </c>
      <c r="E690" s="13">
        <v>9788970416793</v>
      </c>
      <c r="F690" s="13" t="s">
        <v>2913</v>
      </c>
      <c r="G690" s="13" t="s">
        <v>2909</v>
      </c>
      <c r="H690" s="13">
        <v>15000</v>
      </c>
      <c r="I690" s="13">
        <v>1</v>
      </c>
      <c r="J690" s="13">
        <f>H690*I690</f>
        <v>15000</v>
      </c>
      <c r="K690" s="13">
        <f>J690*10%</f>
        <v>1500</v>
      </c>
      <c r="L690" s="13">
        <f>J690-K690</f>
        <v>13500</v>
      </c>
      <c r="M690" s="13">
        <v>20151201</v>
      </c>
      <c r="N690" s="13" t="s">
        <v>1360</v>
      </c>
      <c r="O690" s="13" t="s">
        <v>2902</v>
      </c>
      <c r="P690" s="13">
        <v>262</v>
      </c>
    </row>
    <row r="691" spans="1:16" s="12" customFormat="1" ht="16.5">
      <c r="A691" s="19" t="s">
        <v>647</v>
      </c>
      <c r="B691" s="21">
        <v>6</v>
      </c>
      <c r="C691" s="20" t="s">
        <v>2203</v>
      </c>
      <c r="D691" s="20">
        <v>8961962655</v>
      </c>
      <c r="E691" s="22">
        <v>9788961962650</v>
      </c>
      <c r="F691" s="20" t="s">
        <v>792</v>
      </c>
      <c r="G691" s="20" t="s">
        <v>770</v>
      </c>
      <c r="H691" s="16">
        <v>19000</v>
      </c>
      <c r="I691" s="16">
        <v>17100</v>
      </c>
      <c r="J691" s="16">
        <v>1900</v>
      </c>
      <c r="K691" s="20">
        <v>10</v>
      </c>
      <c r="L691" s="20">
        <v>190</v>
      </c>
      <c r="M691" s="20">
        <v>20160422</v>
      </c>
      <c r="N691" s="20" t="s">
        <v>2204</v>
      </c>
      <c r="O691" s="20" t="s">
        <v>788</v>
      </c>
      <c r="P691" s="20">
        <v>288</v>
      </c>
    </row>
    <row r="692" spans="1:16" s="12" customFormat="1" ht="16.5">
      <c r="A692" s="19" t="s">
        <v>633</v>
      </c>
      <c r="B692" s="15">
        <v>6</v>
      </c>
      <c r="C692" s="13" t="s">
        <v>57</v>
      </c>
      <c r="D692" s="13" t="s">
        <v>2326</v>
      </c>
      <c r="E692" s="13">
        <v>9791185992280</v>
      </c>
      <c r="F692" s="13" t="s">
        <v>867</v>
      </c>
      <c r="G692" s="13" t="s">
        <v>2573</v>
      </c>
      <c r="H692" s="13">
        <v>17000</v>
      </c>
      <c r="I692" s="13">
        <v>1</v>
      </c>
      <c r="J692" s="16">
        <f>H692*I692</f>
        <v>17000</v>
      </c>
      <c r="K692" s="20">
        <f>J692*10%</f>
        <v>1700</v>
      </c>
      <c r="L692" s="16">
        <f>J692-K692</f>
        <v>15300</v>
      </c>
      <c r="M692" s="13">
        <v>20161010</v>
      </c>
      <c r="N692" s="13" t="s">
        <v>1278</v>
      </c>
      <c r="O692" s="13" t="s">
        <v>2577</v>
      </c>
      <c r="P692" s="13">
        <v>380</v>
      </c>
    </row>
    <row r="693" spans="1:16" s="12" customFormat="1" ht="16.5">
      <c r="A693" s="19" t="s">
        <v>643</v>
      </c>
      <c r="B693" s="21">
        <v>7</v>
      </c>
      <c r="C693" s="20" t="s">
        <v>1878</v>
      </c>
      <c r="D693" s="20">
        <v>8997195913</v>
      </c>
      <c r="E693" s="22">
        <v>9788997195916</v>
      </c>
      <c r="F693" s="20" t="s">
        <v>900</v>
      </c>
      <c r="G693" s="20" t="s">
        <v>898</v>
      </c>
      <c r="H693" s="16">
        <v>14500</v>
      </c>
      <c r="I693" s="16">
        <v>1</v>
      </c>
      <c r="J693" s="16">
        <f>H693*I693</f>
        <v>14500</v>
      </c>
      <c r="K693" s="20">
        <f>J693*10%</f>
        <v>1450</v>
      </c>
      <c r="L693" s="16">
        <f>J693-K693</f>
        <v>13050</v>
      </c>
      <c r="M693" s="20">
        <v>20161101</v>
      </c>
      <c r="N693" s="20" t="s">
        <v>2237</v>
      </c>
      <c r="O693" s="20" t="s">
        <v>857</v>
      </c>
      <c r="P693" s="20">
        <v>276</v>
      </c>
    </row>
    <row r="694" spans="1:16" s="12" customFormat="1" ht="49.15">
      <c r="A694" s="19" t="s">
        <v>627</v>
      </c>
      <c r="B694" s="15">
        <v>8</v>
      </c>
      <c r="C694" s="13" t="s">
        <v>2014</v>
      </c>
      <c r="D694" s="13">
        <v>8950968029</v>
      </c>
      <c r="E694" s="13">
        <v>9788950968021</v>
      </c>
      <c r="F694" s="13" t="s">
        <v>1696</v>
      </c>
      <c r="G694" s="13" t="s">
        <v>487</v>
      </c>
      <c r="H694" s="13">
        <v>15000</v>
      </c>
      <c r="I694" s="13">
        <v>1</v>
      </c>
      <c r="J694" s="16">
        <f>H694*I694</f>
        <v>15000</v>
      </c>
      <c r="K694" s="20">
        <f>J694*10%</f>
        <v>1500</v>
      </c>
      <c r="L694" s="16">
        <f>J694-K694</f>
        <v>13500</v>
      </c>
      <c r="M694" s="13">
        <v>20170109</v>
      </c>
      <c r="N694" s="13" t="s">
        <v>1849</v>
      </c>
      <c r="O694" s="13" t="s">
        <v>815</v>
      </c>
      <c r="P694" s="13">
        <v>220</v>
      </c>
    </row>
    <row r="695" spans="1:16" s="12" customFormat="1" ht="65.5">
      <c r="A695" s="19" t="s">
        <v>626</v>
      </c>
      <c r="B695" s="15">
        <v>8</v>
      </c>
      <c r="C695" s="13" t="s">
        <v>2173</v>
      </c>
      <c r="D695" s="13" t="s">
        <v>2474</v>
      </c>
      <c r="E695" s="13">
        <v>9788982181276</v>
      </c>
      <c r="F695" s="13" t="s">
        <v>411</v>
      </c>
      <c r="G695" s="13" t="s">
        <v>1529</v>
      </c>
      <c r="H695" s="13">
        <v>10000</v>
      </c>
      <c r="I695" s="13">
        <v>1</v>
      </c>
      <c r="J695" s="13">
        <f>H695*I695</f>
        <v>10000</v>
      </c>
      <c r="K695" s="13">
        <f>J695*10%</f>
        <v>1000</v>
      </c>
      <c r="L695" s="13">
        <f>J695-K695</f>
        <v>9000</v>
      </c>
      <c r="M695" s="13">
        <v>20090330</v>
      </c>
      <c r="N695" s="13" t="s">
        <v>1138</v>
      </c>
      <c r="O695" s="13" t="s">
        <v>1921</v>
      </c>
      <c r="P695" s="13">
        <v>268</v>
      </c>
    </row>
    <row r="696" spans="1:16" s="12" customFormat="1" ht="49.15">
      <c r="A696" s="19" t="s">
        <v>631</v>
      </c>
      <c r="B696" s="15">
        <v>8</v>
      </c>
      <c r="C696" s="13" t="s">
        <v>512</v>
      </c>
      <c r="D696" s="13">
        <v>8967353626</v>
      </c>
      <c r="E696" s="13">
        <v>9788967353629</v>
      </c>
      <c r="F696" s="13" t="s">
        <v>790</v>
      </c>
      <c r="G696" s="13" t="s">
        <v>511</v>
      </c>
      <c r="H696" s="13">
        <v>19000</v>
      </c>
      <c r="I696" s="13">
        <v>1</v>
      </c>
      <c r="J696" s="13">
        <f>H696*I696</f>
        <v>19000</v>
      </c>
      <c r="K696" s="13">
        <f>J696*10%</f>
        <v>1900</v>
      </c>
      <c r="L696" s="13">
        <f>J696-K696</f>
        <v>17100</v>
      </c>
      <c r="M696" s="13">
        <v>20160906</v>
      </c>
      <c r="N696" s="13" t="s">
        <v>1798</v>
      </c>
      <c r="O696" s="13" t="s">
        <v>302</v>
      </c>
      <c r="P696" s="13">
        <v>444</v>
      </c>
    </row>
    <row r="697" spans="1:16" s="12" customFormat="1" ht="16.5">
      <c r="A697" s="19" t="s">
        <v>713</v>
      </c>
      <c r="B697" s="15">
        <v>8</v>
      </c>
      <c r="C697" s="13" t="s">
        <v>1067</v>
      </c>
      <c r="D697" s="13">
        <v>6000750759</v>
      </c>
      <c r="E697" s="13"/>
      <c r="F697" s="13" t="s">
        <v>283</v>
      </c>
      <c r="G697" s="13" t="s">
        <v>2871</v>
      </c>
      <c r="H697" s="13">
        <v>36000</v>
      </c>
      <c r="I697" s="13">
        <v>1</v>
      </c>
      <c r="J697" s="13">
        <f>H697*I697</f>
        <v>36000</v>
      </c>
      <c r="K697" s="13">
        <f>J697*10%</f>
        <v>3600</v>
      </c>
      <c r="L697" s="13">
        <f>J697-K697</f>
        <v>32400</v>
      </c>
      <c r="M697" s="13">
        <v>20140725</v>
      </c>
      <c r="N697" s="13" t="s">
        <v>1377</v>
      </c>
      <c r="O697" s="13" t="s">
        <v>883</v>
      </c>
      <c r="P697" s="13">
        <v>516</v>
      </c>
    </row>
    <row r="698" spans="1:16" s="12" customFormat="1" ht="16.5">
      <c r="A698" s="19" t="s">
        <v>640</v>
      </c>
      <c r="B698" s="15">
        <v>8</v>
      </c>
      <c r="C698" s="13" t="s">
        <v>2008</v>
      </c>
      <c r="D698" s="13">
        <v>8934972262</v>
      </c>
      <c r="E698" s="13">
        <v>9788934972266</v>
      </c>
      <c r="F698" s="13" t="s">
        <v>283</v>
      </c>
      <c r="G698" s="13" t="s">
        <v>2631</v>
      </c>
      <c r="H698" s="13">
        <v>12000</v>
      </c>
      <c r="I698" s="13">
        <v>1</v>
      </c>
      <c r="J698" s="16">
        <f>H698*I698</f>
        <v>12000</v>
      </c>
      <c r="K698" s="20">
        <f>J698*10%</f>
        <v>1200</v>
      </c>
      <c r="L698" s="16">
        <f>J698-K698</f>
        <v>10800</v>
      </c>
      <c r="M698" s="13">
        <v>20151020</v>
      </c>
      <c r="N698" s="13" t="s">
        <v>1084</v>
      </c>
      <c r="O698" s="13" t="s">
        <v>950</v>
      </c>
      <c r="P698" s="13">
        <v>264</v>
      </c>
    </row>
    <row r="699" spans="1:16" s="12" customFormat="1" ht="16.5">
      <c r="A699" s="19" t="s">
        <v>634</v>
      </c>
      <c r="B699" s="15">
        <v>8</v>
      </c>
      <c r="C699" s="13" t="s">
        <v>1814</v>
      </c>
      <c r="D699" s="13" t="s">
        <v>1815</v>
      </c>
      <c r="E699" s="13">
        <v>9791187496038</v>
      </c>
      <c r="F699" s="13" t="s">
        <v>2732</v>
      </c>
      <c r="G699" s="13" t="s">
        <v>2733</v>
      </c>
      <c r="H699" s="13">
        <v>15000</v>
      </c>
      <c r="I699" s="13">
        <v>1</v>
      </c>
      <c r="J699" s="16">
        <f>H699*I699</f>
        <v>15000</v>
      </c>
      <c r="K699" s="20">
        <f>J699*10%</f>
        <v>1500</v>
      </c>
      <c r="L699" s="16">
        <f>J699-K699</f>
        <v>13500</v>
      </c>
      <c r="M699" s="13">
        <v>20160910</v>
      </c>
      <c r="N699" s="13" t="s">
        <v>1852</v>
      </c>
      <c r="O699" s="13" t="s">
        <v>2739</v>
      </c>
      <c r="P699" s="13">
        <v>312</v>
      </c>
    </row>
    <row r="700" spans="1:16" s="12" customFormat="1" ht="32.75">
      <c r="A700" s="19" t="s">
        <v>629</v>
      </c>
      <c r="B700" s="15">
        <v>8</v>
      </c>
      <c r="C700" s="13" t="s">
        <v>2436</v>
      </c>
      <c r="D700" s="13">
        <v>8959371459</v>
      </c>
      <c r="E700" s="13">
        <v>9788959371457</v>
      </c>
      <c r="F700" s="13" t="s">
        <v>2864</v>
      </c>
      <c r="G700" s="13" t="s">
        <v>2435</v>
      </c>
      <c r="H700" s="13">
        <v>12000</v>
      </c>
      <c r="I700" s="13">
        <v>1</v>
      </c>
      <c r="J700" s="13">
        <f>H700*I700</f>
        <v>12000</v>
      </c>
      <c r="K700" s="13">
        <f>J700*10%</f>
        <v>1200</v>
      </c>
      <c r="L700" s="13">
        <f>J700-K700</f>
        <v>10800</v>
      </c>
      <c r="M700" s="13">
        <v>20080201</v>
      </c>
      <c r="N700" s="13" t="s">
        <v>2437</v>
      </c>
      <c r="O700" s="13" t="s">
        <v>1692</v>
      </c>
      <c r="P700" s="13">
        <v>264</v>
      </c>
    </row>
    <row r="701" spans="1:16" s="12" customFormat="1" ht="32.75">
      <c r="A701" s="19" t="s">
        <v>625</v>
      </c>
      <c r="B701" s="15">
        <v>8</v>
      </c>
      <c r="C701" s="13" t="s">
        <v>2494</v>
      </c>
      <c r="D701" s="13" t="s">
        <v>2492</v>
      </c>
      <c r="E701" s="13">
        <v>9791186748589</v>
      </c>
      <c r="F701" s="13" t="s">
        <v>2916</v>
      </c>
      <c r="G701" s="13" t="s">
        <v>943</v>
      </c>
      <c r="H701" s="13">
        <v>13000</v>
      </c>
      <c r="I701" s="13">
        <v>1</v>
      </c>
      <c r="J701" s="13">
        <f>H701*I701</f>
        <v>13000</v>
      </c>
      <c r="K701" s="13">
        <f>J701*10%</f>
        <v>1300</v>
      </c>
      <c r="L701" s="13">
        <f>J701-K701</f>
        <v>11700</v>
      </c>
      <c r="M701" s="13">
        <v>20160511</v>
      </c>
      <c r="N701" s="13" t="s">
        <v>1138</v>
      </c>
      <c r="O701" s="13" t="s">
        <v>1921</v>
      </c>
      <c r="P701" s="13">
        <v>288</v>
      </c>
    </row>
    <row r="702" spans="1:16" s="12" customFormat="1" ht="16.5">
      <c r="A702" s="19" t="s">
        <v>635</v>
      </c>
      <c r="B702" s="15">
        <v>8</v>
      </c>
      <c r="C702" s="13" t="s">
        <v>1346</v>
      </c>
      <c r="D702" s="13" t="s">
        <v>1347</v>
      </c>
      <c r="E702" s="13">
        <v>9791195906802</v>
      </c>
      <c r="F702" s="13" t="s">
        <v>2752</v>
      </c>
      <c r="G702" s="13" t="s">
        <v>2749</v>
      </c>
      <c r="H702" s="13">
        <v>15800</v>
      </c>
      <c r="I702" s="13">
        <v>1</v>
      </c>
      <c r="J702" s="16">
        <f>H702*I702</f>
        <v>15800</v>
      </c>
      <c r="K702" s="20">
        <f>J702*10%</f>
        <v>1580</v>
      </c>
      <c r="L702" s="16">
        <f>J702-K702</f>
        <v>14220</v>
      </c>
      <c r="M702" s="13">
        <v>20161025</v>
      </c>
      <c r="N702" s="13" t="s">
        <v>1543</v>
      </c>
      <c r="O702" s="13" t="s">
        <v>2747</v>
      </c>
      <c r="P702" s="13">
        <v>352</v>
      </c>
    </row>
    <row r="703" spans="1:16" s="12" customFormat="1" ht="65.5">
      <c r="A703" s="19" t="s">
        <v>630</v>
      </c>
      <c r="B703" s="15">
        <v>8</v>
      </c>
      <c r="C703" s="13" t="s">
        <v>483</v>
      </c>
      <c r="D703" s="13" t="s">
        <v>1683</v>
      </c>
      <c r="E703" s="13">
        <v>9791130610207</v>
      </c>
      <c r="F703" s="13" t="s">
        <v>821</v>
      </c>
      <c r="G703" s="13" t="s">
        <v>1029</v>
      </c>
      <c r="H703" s="13">
        <v>14000</v>
      </c>
      <c r="I703" s="13">
        <v>1</v>
      </c>
      <c r="J703" s="16">
        <f>H703*I703</f>
        <v>14000</v>
      </c>
      <c r="K703" s="20">
        <f>J703*10%</f>
        <v>1400</v>
      </c>
      <c r="L703" s="16">
        <f>J703-K703</f>
        <v>12600</v>
      </c>
      <c r="M703" s="13">
        <v>20161027</v>
      </c>
      <c r="N703" s="13" t="s">
        <v>1685</v>
      </c>
      <c r="O703" s="13" t="s">
        <v>1684</v>
      </c>
      <c r="P703" s="13">
        <v>404</v>
      </c>
    </row>
    <row r="704" spans="1:16" s="12" customFormat="1" ht="49.15">
      <c r="A704" s="19" t="s">
        <v>623</v>
      </c>
      <c r="B704" s="15">
        <v>8</v>
      </c>
      <c r="C704" s="13" t="s">
        <v>1689</v>
      </c>
      <c r="D704" s="13" t="s">
        <v>1688</v>
      </c>
      <c r="E704" s="13">
        <v>9791130610375</v>
      </c>
      <c r="F704" s="13" t="s">
        <v>821</v>
      </c>
      <c r="G704" s="13" t="s">
        <v>481</v>
      </c>
      <c r="H704" s="13">
        <v>14800</v>
      </c>
      <c r="I704" s="13">
        <v>1</v>
      </c>
      <c r="J704" s="16">
        <f>H704*I704</f>
        <v>14800</v>
      </c>
      <c r="K704" s="20">
        <f>J704*10%</f>
        <v>1480</v>
      </c>
      <c r="L704" s="16">
        <f>J704-K704</f>
        <v>13320</v>
      </c>
      <c r="M704" s="13">
        <v>20161207</v>
      </c>
      <c r="N704" s="13" t="s">
        <v>1691</v>
      </c>
      <c r="O704" s="13" t="s">
        <v>2643</v>
      </c>
      <c r="P704" s="13">
        <v>480</v>
      </c>
    </row>
    <row r="705" spans="1:16" s="12" customFormat="1" ht="65.5">
      <c r="A705" s="19" t="s">
        <v>620</v>
      </c>
      <c r="B705" s="21">
        <v>8</v>
      </c>
      <c r="C705" s="20" t="s">
        <v>1833</v>
      </c>
      <c r="D705" s="20">
        <v>1130602907</v>
      </c>
      <c r="E705" s="22">
        <v>9791130602905</v>
      </c>
      <c r="F705" s="20" t="s">
        <v>821</v>
      </c>
      <c r="G705" s="20" t="s">
        <v>990</v>
      </c>
      <c r="H705" s="16">
        <v>12800</v>
      </c>
      <c r="I705" s="16">
        <v>1</v>
      </c>
      <c r="J705" s="16">
        <f>H705*I705</f>
        <v>12800</v>
      </c>
      <c r="K705" s="20">
        <f>J705*10%</f>
        <v>1280</v>
      </c>
      <c r="L705" s="16">
        <f>J705-K705</f>
        <v>11520</v>
      </c>
      <c r="M705" s="20">
        <v>20140519</v>
      </c>
      <c r="N705" s="20" t="s">
        <v>2252</v>
      </c>
      <c r="O705" s="20" t="s">
        <v>815</v>
      </c>
      <c r="P705" s="20">
        <v>208</v>
      </c>
    </row>
    <row r="706" spans="1:16" s="12" customFormat="1" ht="16.5">
      <c r="A706" s="19" t="s">
        <v>619</v>
      </c>
      <c r="B706" s="15">
        <v>8</v>
      </c>
      <c r="C706" s="13" t="s">
        <v>1679</v>
      </c>
      <c r="D706" s="13">
        <v>6000859488</v>
      </c>
      <c r="E706" s="13">
        <v>9791158160081</v>
      </c>
      <c r="F706" s="13" t="s">
        <v>325</v>
      </c>
      <c r="G706" s="13" t="s">
        <v>2640</v>
      </c>
      <c r="H706" s="13">
        <v>14500</v>
      </c>
      <c r="I706" s="13">
        <v>1</v>
      </c>
      <c r="J706" s="16">
        <f>H706*I706</f>
        <v>14500</v>
      </c>
      <c r="K706" s="20">
        <f>J706*10%</f>
        <v>1450</v>
      </c>
      <c r="L706" s="16">
        <f>J706-K706</f>
        <v>13050</v>
      </c>
      <c r="M706" s="13">
        <v>20150701</v>
      </c>
      <c r="N706" s="13" t="s">
        <v>1680</v>
      </c>
      <c r="O706" s="13" t="s">
        <v>780</v>
      </c>
      <c r="P706" s="13">
        <v>312</v>
      </c>
    </row>
    <row r="707" spans="1:16" s="12" customFormat="1" ht="16.5">
      <c r="A707" s="19" t="s">
        <v>599</v>
      </c>
      <c r="B707" s="15">
        <v>8</v>
      </c>
      <c r="C707" s="13" t="s">
        <v>51</v>
      </c>
      <c r="D707" s="13" t="s">
        <v>2447</v>
      </c>
      <c r="E707" s="13">
        <v>9791158160197</v>
      </c>
      <c r="F707" s="13" t="s">
        <v>325</v>
      </c>
      <c r="G707" s="13" t="s">
        <v>2640</v>
      </c>
      <c r="H707" s="13">
        <v>9500</v>
      </c>
      <c r="I707" s="13">
        <v>1</v>
      </c>
      <c r="J707" s="13">
        <f>H707*I707</f>
        <v>9500</v>
      </c>
      <c r="K707" s="13">
        <f>J707*10%</f>
        <v>950</v>
      </c>
      <c r="L707" s="13">
        <f>J707-K707</f>
        <v>8550</v>
      </c>
      <c r="M707" s="13">
        <v>20160801</v>
      </c>
      <c r="N707" s="13" t="s">
        <v>2448</v>
      </c>
      <c r="O707" s="13" t="s">
        <v>780</v>
      </c>
      <c r="P707" s="13">
        <v>312</v>
      </c>
    </row>
    <row r="708" spans="1:16" s="12" customFormat="1" ht="65.5">
      <c r="A708" s="19" t="s">
        <v>604</v>
      </c>
      <c r="B708" s="15">
        <v>8</v>
      </c>
      <c r="C708" s="13" t="s">
        <v>2160</v>
      </c>
      <c r="D708" s="13">
        <v>1156620538</v>
      </c>
      <c r="E708" s="13">
        <v>9791156620532</v>
      </c>
      <c r="F708" s="13" t="s">
        <v>2453</v>
      </c>
      <c r="G708" s="13" t="s">
        <v>97</v>
      </c>
      <c r="H708" s="13">
        <v>8500</v>
      </c>
      <c r="I708" s="13">
        <v>1</v>
      </c>
      <c r="J708" s="13">
        <f>H708*I708</f>
        <v>8500</v>
      </c>
      <c r="K708" s="13">
        <f>J708*10%</f>
        <v>850</v>
      </c>
      <c r="L708" s="13">
        <f>J708-K708</f>
        <v>7650</v>
      </c>
      <c r="M708" s="13">
        <v>20141114</v>
      </c>
      <c r="N708" s="13" t="s">
        <v>2454</v>
      </c>
      <c r="O708" s="13" t="s">
        <v>2161</v>
      </c>
      <c r="P708" s="13">
        <v>80</v>
      </c>
    </row>
    <row r="709" spans="1:16" s="12" customFormat="1" ht="32.75">
      <c r="A709" s="19" t="s">
        <v>628</v>
      </c>
      <c r="B709" s="15">
        <v>8</v>
      </c>
      <c r="C709" s="13" t="s">
        <v>1039</v>
      </c>
      <c r="D709" s="13">
        <v>8971997842</v>
      </c>
      <c r="E709" s="13">
        <v>9788971997840</v>
      </c>
      <c r="F709" s="13" t="s">
        <v>238</v>
      </c>
      <c r="G709" s="13" t="s">
        <v>2708</v>
      </c>
      <c r="H709" s="13">
        <v>30000</v>
      </c>
      <c r="I709" s="13">
        <v>1</v>
      </c>
      <c r="J709" s="16">
        <f>H709*I709</f>
        <v>30000</v>
      </c>
      <c r="K709" s="20">
        <f>J709*10%</f>
        <v>3000</v>
      </c>
      <c r="L709" s="16">
        <f>J709-K709</f>
        <v>27000</v>
      </c>
      <c r="M709" s="13">
        <v>20170102</v>
      </c>
      <c r="N709" s="13" t="s">
        <v>1841</v>
      </c>
      <c r="O709" s="13" t="s">
        <v>2709</v>
      </c>
      <c r="P709" s="13">
        <v>742</v>
      </c>
    </row>
    <row r="710" spans="1:16" s="12" customFormat="1" ht="49.15">
      <c r="A710" s="19" t="s">
        <v>598</v>
      </c>
      <c r="B710" s="15">
        <v>8</v>
      </c>
      <c r="C710" s="13" t="s">
        <v>412</v>
      </c>
      <c r="D710" s="13">
        <v>8972974838</v>
      </c>
      <c r="E710" s="13">
        <v>9788972974833</v>
      </c>
      <c r="F710" s="13" t="s">
        <v>374</v>
      </c>
      <c r="G710" s="13" t="s">
        <v>38</v>
      </c>
      <c r="H710" s="13">
        <v>15000</v>
      </c>
      <c r="I710" s="13">
        <v>1</v>
      </c>
      <c r="J710" s="13">
        <f>H710*I710</f>
        <v>15000</v>
      </c>
      <c r="K710" s="13">
        <f>J710*10%</f>
        <v>1500</v>
      </c>
      <c r="L710" s="13">
        <f>J710-K710</f>
        <v>13500</v>
      </c>
      <c r="M710" s="13">
        <v>20050815</v>
      </c>
      <c r="N710" s="13" t="s">
        <v>2498</v>
      </c>
      <c r="O710" s="13" t="s">
        <v>2499</v>
      </c>
      <c r="P710" s="13">
        <v>512</v>
      </c>
    </row>
    <row r="711" spans="1:16" s="12" customFormat="1" ht="16.5">
      <c r="A711" s="19" t="s">
        <v>622</v>
      </c>
      <c r="B711" s="15">
        <v>8</v>
      </c>
      <c r="C711" s="13" t="s">
        <v>2177</v>
      </c>
      <c r="D711" s="13" t="s">
        <v>2476</v>
      </c>
      <c r="E711" s="13">
        <v>9791159251481</v>
      </c>
      <c r="F711" s="13" t="s">
        <v>410</v>
      </c>
      <c r="G711" s="13" t="s">
        <v>2905</v>
      </c>
      <c r="H711" s="13">
        <v>12000</v>
      </c>
      <c r="I711" s="13">
        <v>1</v>
      </c>
      <c r="J711" s="13">
        <f>H711*I711</f>
        <v>12000</v>
      </c>
      <c r="K711" s="13">
        <f>J711*10%</f>
        <v>1200</v>
      </c>
      <c r="L711" s="13">
        <f>J711-K711</f>
        <v>10800</v>
      </c>
      <c r="M711" s="13">
        <v>20160513</v>
      </c>
      <c r="N711" s="13" t="s">
        <v>1849</v>
      </c>
      <c r="O711" s="13" t="s">
        <v>1692</v>
      </c>
      <c r="P711" s="13">
        <v>288</v>
      </c>
    </row>
    <row r="712" spans="1:16" s="12" customFormat="1" ht="16.5">
      <c r="A712" s="19" t="s">
        <v>617</v>
      </c>
      <c r="B712" s="15">
        <v>8</v>
      </c>
      <c r="C712" s="13" t="s">
        <v>54</v>
      </c>
      <c r="D712" s="13" t="s">
        <v>2491</v>
      </c>
      <c r="E712" s="13">
        <v>9791185392196</v>
      </c>
      <c r="F712" s="13" t="s">
        <v>2922</v>
      </c>
      <c r="G712" s="13" t="s">
        <v>2921</v>
      </c>
      <c r="H712" s="13">
        <v>16000</v>
      </c>
      <c r="I712" s="13">
        <v>1</v>
      </c>
      <c r="J712" s="13">
        <f>H712*I712</f>
        <v>16000</v>
      </c>
      <c r="K712" s="13">
        <f>J712*10%</f>
        <v>1600</v>
      </c>
      <c r="L712" s="13">
        <f>J712-K712</f>
        <v>14400</v>
      </c>
      <c r="M712" s="13">
        <v>20160428</v>
      </c>
      <c r="N712" s="13" t="s">
        <v>2493</v>
      </c>
      <c r="O712" s="13" t="s">
        <v>1692</v>
      </c>
      <c r="P712" s="13">
        <v>276</v>
      </c>
    </row>
    <row r="713" spans="1:16" s="12" customFormat="1" ht="32.75">
      <c r="A713" s="19" t="s">
        <v>602</v>
      </c>
      <c r="B713" s="15">
        <v>8</v>
      </c>
      <c r="C713" s="13" t="s">
        <v>2850</v>
      </c>
      <c r="D713" s="13">
        <v>8925512173</v>
      </c>
      <c r="E713" s="13">
        <v>9788925512174</v>
      </c>
      <c r="F713" s="13" t="s">
        <v>2421</v>
      </c>
      <c r="G713" s="13" t="s">
        <v>2147</v>
      </c>
      <c r="H713" s="13">
        <v>13000</v>
      </c>
      <c r="I713" s="13">
        <v>1</v>
      </c>
      <c r="J713" s="13">
        <f>H713*I713</f>
        <v>13000</v>
      </c>
      <c r="K713" s="13">
        <f>J713*10%</f>
        <v>1300</v>
      </c>
      <c r="L713" s="13">
        <f>J713-K713</f>
        <v>11700</v>
      </c>
      <c r="M713" s="13">
        <v>20070825</v>
      </c>
      <c r="N713" s="13" t="s">
        <v>2422</v>
      </c>
      <c r="O713" s="13" t="s">
        <v>2739</v>
      </c>
      <c r="P713" s="13">
        <v>404</v>
      </c>
    </row>
    <row r="714" spans="1:16" s="12" customFormat="1" ht="16.5">
      <c r="A714" s="19" t="s">
        <v>621</v>
      </c>
      <c r="B714" s="15">
        <v>8</v>
      </c>
      <c r="C714" s="13" t="s">
        <v>56</v>
      </c>
      <c r="D714" s="13" t="s">
        <v>2458</v>
      </c>
      <c r="E714" s="13">
        <v>9791195332489</v>
      </c>
      <c r="F714" s="13" t="s">
        <v>2884</v>
      </c>
      <c r="G714" s="13" t="s">
        <v>2885</v>
      </c>
      <c r="H714" s="13">
        <v>13900</v>
      </c>
      <c r="I714" s="13">
        <v>1</v>
      </c>
      <c r="J714" s="13">
        <f>H714*I714</f>
        <v>13900</v>
      </c>
      <c r="K714" s="13">
        <f>J714*10%</f>
        <v>1390</v>
      </c>
      <c r="L714" s="13">
        <f>J714-K714</f>
        <v>12510</v>
      </c>
      <c r="M714" s="13">
        <v>20160520</v>
      </c>
      <c r="N714" s="13" t="s">
        <v>1852</v>
      </c>
      <c r="O714" s="13" t="s">
        <v>282</v>
      </c>
      <c r="P714" s="13">
        <v>288</v>
      </c>
    </row>
    <row r="715" spans="1:16" s="12" customFormat="1" ht="49.15">
      <c r="A715" s="19" t="s">
        <v>616</v>
      </c>
      <c r="B715" s="15">
        <v>8</v>
      </c>
      <c r="C715" s="13" t="s">
        <v>2891</v>
      </c>
      <c r="D715" s="13" t="s">
        <v>2461</v>
      </c>
      <c r="E715" s="13">
        <v>9791195149179</v>
      </c>
      <c r="F715" s="13" t="s">
        <v>393</v>
      </c>
      <c r="G715" s="13" t="s">
        <v>52</v>
      </c>
      <c r="H715" s="13">
        <v>15000</v>
      </c>
      <c r="I715" s="13">
        <v>1</v>
      </c>
      <c r="J715" s="13">
        <f>H715*I715</f>
        <v>15000</v>
      </c>
      <c r="K715" s="13">
        <f>J715*10%</f>
        <v>1500</v>
      </c>
      <c r="L715" s="13">
        <f>J715-K715</f>
        <v>13500</v>
      </c>
      <c r="M715" s="13">
        <v>20160708</v>
      </c>
      <c r="N715" s="13" t="s">
        <v>1849</v>
      </c>
      <c r="O715" s="13" t="s">
        <v>950</v>
      </c>
      <c r="P715" s="13">
        <v>512</v>
      </c>
    </row>
    <row r="716" spans="1:16" s="12" customFormat="1" ht="16.5">
      <c r="A716" s="19" t="s">
        <v>558</v>
      </c>
      <c r="B716" s="15">
        <v>8</v>
      </c>
      <c r="C716" s="13" t="s">
        <v>2900</v>
      </c>
      <c r="D716" s="13">
        <v>8994011633</v>
      </c>
      <c r="E716" s="13">
        <v>9788994011639</v>
      </c>
      <c r="F716" s="13" t="s">
        <v>2903</v>
      </c>
      <c r="G716" s="13" t="s">
        <v>2906</v>
      </c>
      <c r="H716" s="13">
        <v>14000</v>
      </c>
      <c r="I716" s="13">
        <v>1</v>
      </c>
      <c r="J716" s="13">
        <f>H716*I716</f>
        <v>14000</v>
      </c>
      <c r="K716" s="13">
        <f>J716*10%</f>
        <v>1400</v>
      </c>
      <c r="L716" s="13">
        <f>J716-K716</f>
        <v>12600</v>
      </c>
      <c r="M716" s="13">
        <v>20160515</v>
      </c>
      <c r="N716" s="13" t="s">
        <v>1084</v>
      </c>
      <c r="O716" s="13" t="s">
        <v>780</v>
      </c>
      <c r="P716" s="13">
        <v>296</v>
      </c>
    </row>
    <row r="717" spans="1:16" s="12" customFormat="1" ht="32.75">
      <c r="A717" s="19" t="s">
        <v>606</v>
      </c>
      <c r="B717" s="15">
        <v>8</v>
      </c>
      <c r="C717" s="13" t="s">
        <v>500</v>
      </c>
      <c r="D717" s="13">
        <v>8960901865</v>
      </c>
      <c r="E717" s="13">
        <v>9788960901865</v>
      </c>
      <c r="F717" s="13" t="s">
        <v>2821</v>
      </c>
      <c r="G717" s="13" t="s">
        <v>2860</v>
      </c>
      <c r="H717" s="13">
        <v>19500</v>
      </c>
      <c r="I717" s="13">
        <v>1</v>
      </c>
      <c r="J717" s="13">
        <f>H717*I717</f>
        <v>19500</v>
      </c>
      <c r="K717" s="13">
        <f>J717*10%</f>
        <v>1950</v>
      </c>
      <c r="L717" s="13">
        <f>J717-K717</f>
        <v>17550</v>
      </c>
      <c r="M717" s="13">
        <v>20040425</v>
      </c>
      <c r="N717" s="13" t="s">
        <v>1841</v>
      </c>
      <c r="O717" s="13" t="s">
        <v>780</v>
      </c>
      <c r="P717" s="13">
        <v>226</v>
      </c>
    </row>
    <row r="718" spans="1:16" s="12" customFormat="1" ht="16.5">
      <c r="A718" s="19" t="s">
        <v>605</v>
      </c>
      <c r="B718" s="21">
        <v>8</v>
      </c>
      <c r="C718" s="20" t="s">
        <v>845</v>
      </c>
      <c r="D718" s="20" t="s">
        <v>1082</v>
      </c>
      <c r="E718" s="22">
        <v>9791195522125</v>
      </c>
      <c r="F718" s="20" t="s">
        <v>270</v>
      </c>
      <c r="G718" s="20" t="s">
        <v>834</v>
      </c>
      <c r="H718" s="16">
        <v>13800</v>
      </c>
      <c r="I718" s="16">
        <v>1</v>
      </c>
      <c r="J718" s="16">
        <f>H718*I718</f>
        <v>13800</v>
      </c>
      <c r="K718" s="20">
        <f>J718*10%</f>
        <v>1380</v>
      </c>
      <c r="L718" s="16">
        <f>J718-K718</f>
        <v>12420</v>
      </c>
      <c r="M718" s="20">
        <v>20160819</v>
      </c>
      <c r="N718" s="20" t="s">
        <v>1083</v>
      </c>
      <c r="O718" s="20" t="s">
        <v>780</v>
      </c>
      <c r="P718" s="20">
        <v>308</v>
      </c>
    </row>
    <row r="719" spans="1:16" s="12" customFormat="1" ht="32.75">
      <c r="A719" s="19" t="s">
        <v>610</v>
      </c>
      <c r="B719" s="15">
        <v>8</v>
      </c>
      <c r="C719" s="13" t="s">
        <v>1078</v>
      </c>
      <c r="D719" s="13" t="s">
        <v>2455</v>
      </c>
      <c r="E719" s="13">
        <v>9791157060511</v>
      </c>
      <c r="F719" s="13" t="s">
        <v>2880</v>
      </c>
      <c r="G719" s="13" t="s">
        <v>2877</v>
      </c>
      <c r="H719" s="13">
        <v>14000</v>
      </c>
      <c r="I719" s="13">
        <v>1</v>
      </c>
      <c r="J719" s="13">
        <f>H719*I719</f>
        <v>14000</v>
      </c>
      <c r="K719" s="13">
        <f>J719*10%</f>
        <v>1400</v>
      </c>
      <c r="L719" s="13">
        <f>J719-K719</f>
        <v>12600</v>
      </c>
      <c r="M719" s="13">
        <v>20160120</v>
      </c>
      <c r="N719" s="13" t="s">
        <v>2456</v>
      </c>
      <c r="O719" s="13" t="s">
        <v>2890</v>
      </c>
      <c r="P719" s="13">
        <v>240</v>
      </c>
    </row>
    <row r="720" spans="1:16" s="12" customFormat="1" ht="32.75">
      <c r="A720" s="19" t="s">
        <v>607</v>
      </c>
      <c r="B720" s="15">
        <v>8</v>
      </c>
      <c r="C720" s="13" t="s">
        <v>2178</v>
      </c>
      <c r="D720" s="13" t="s">
        <v>2482</v>
      </c>
      <c r="E720" s="13">
        <v>9788927806936</v>
      </c>
      <c r="F720" s="13" t="s">
        <v>2912</v>
      </c>
      <c r="G720" s="13" t="s">
        <v>2918</v>
      </c>
      <c r="H720" s="13">
        <v>14000</v>
      </c>
      <c r="I720" s="13">
        <v>1</v>
      </c>
      <c r="J720" s="13">
        <f>H720*I720</f>
        <v>14000</v>
      </c>
      <c r="K720" s="13">
        <f>J720*10%</f>
        <v>1400</v>
      </c>
      <c r="L720" s="13">
        <f>J720-K720</f>
        <v>12600</v>
      </c>
      <c r="M720" s="13">
        <v>20151110</v>
      </c>
      <c r="N720" s="13" t="s">
        <v>2456</v>
      </c>
      <c r="O720" s="13" t="s">
        <v>1921</v>
      </c>
      <c r="P720" s="13">
        <v>420</v>
      </c>
    </row>
    <row r="721" spans="1:16" s="12" customFormat="1" ht="16.5">
      <c r="A721" s="19" t="s">
        <v>601</v>
      </c>
      <c r="B721" s="21">
        <v>8</v>
      </c>
      <c r="C721" s="20" t="s">
        <v>231</v>
      </c>
      <c r="D721" s="20">
        <v>8974564106</v>
      </c>
      <c r="E721" s="22">
        <v>9788974564100</v>
      </c>
      <c r="F721" s="20" t="s">
        <v>313</v>
      </c>
      <c r="G721" s="20" t="s">
        <v>946</v>
      </c>
      <c r="H721" s="16">
        <v>5500</v>
      </c>
      <c r="I721" s="16">
        <v>1</v>
      </c>
      <c r="J721" s="16">
        <f>H721*I721</f>
        <v>5500</v>
      </c>
      <c r="K721" s="20">
        <f>J721*10%</f>
        <v>550</v>
      </c>
      <c r="L721" s="16">
        <f>J721-K721</f>
        <v>4950</v>
      </c>
      <c r="M721" s="20">
        <v>20080501</v>
      </c>
      <c r="N721" s="20" t="s">
        <v>1849</v>
      </c>
      <c r="O721" s="20" t="s">
        <v>780</v>
      </c>
      <c r="P721" s="20">
        <v>286</v>
      </c>
    </row>
    <row r="722" spans="1:16" s="12" customFormat="1" ht="65.5">
      <c r="A722" s="19" t="s">
        <v>612</v>
      </c>
      <c r="B722" s="21">
        <v>8</v>
      </c>
      <c r="C722" s="20" t="s">
        <v>964</v>
      </c>
      <c r="D722" s="20">
        <v>8932029113</v>
      </c>
      <c r="E722" s="22">
        <v>9788932029115</v>
      </c>
      <c r="F722" s="20" t="s">
        <v>959</v>
      </c>
      <c r="G722" s="20" t="s">
        <v>1006</v>
      </c>
      <c r="H722" s="16">
        <v>22000</v>
      </c>
      <c r="I722" s="16">
        <v>1</v>
      </c>
      <c r="J722" s="16">
        <f>H722*I722</f>
        <v>22000</v>
      </c>
      <c r="K722" s="20">
        <f>J722*10%</f>
        <v>2200</v>
      </c>
      <c r="L722" s="16">
        <f>J722-K722</f>
        <v>19800</v>
      </c>
      <c r="M722" s="20">
        <v>20070702</v>
      </c>
      <c r="N722" s="20" t="s">
        <v>1278</v>
      </c>
      <c r="O722" s="20" t="s">
        <v>317</v>
      </c>
      <c r="P722" s="20">
        <v>508</v>
      </c>
    </row>
    <row r="723" spans="1:16" s="12" customFormat="1" ht="16.5">
      <c r="A723" s="19" t="s">
        <v>624</v>
      </c>
      <c r="B723" s="15">
        <v>8</v>
      </c>
      <c r="C723" s="13" t="s">
        <v>404</v>
      </c>
      <c r="D723" s="13">
        <v>8932028605</v>
      </c>
      <c r="E723" s="13">
        <v>9788932028606</v>
      </c>
      <c r="F723" s="13" t="s">
        <v>959</v>
      </c>
      <c r="G723" s="13" t="s">
        <v>907</v>
      </c>
      <c r="H723" s="13">
        <v>8000</v>
      </c>
      <c r="I723" s="13">
        <v>1</v>
      </c>
      <c r="J723" s="13">
        <f>H723*I723</f>
        <v>8000</v>
      </c>
      <c r="K723" s="13">
        <f>J723*10%</f>
        <v>800</v>
      </c>
      <c r="L723" s="13">
        <f>J723-K723</f>
        <v>7200</v>
      </c>
      <c r="M723" s="13">
        <v>20160411</v>
      </c>
      <c r="N723" s="13" t="s">
        <v>2490</v>
      </c>
      <c r="O723" s="13" t="s">
        <v>307</v>
      </c>
      <c r="P723" s="13">
        <v>179</v>
      </c>
    </row>
    <row r="724" spans="1:16" s="12" customFormat="1" ht="32.75">
      <c r="A724" s="19" t="s">
        <v>611</v>
      </c>
      <c r="B724" s="15">
        <v>8</v>
      </c>
      <c r="C724" s="13" t="s">
        <v>2911</v>
      </c>
      <c r="D724" s="13">
        <v>8932023905</v>
      </c>
      <c r="E724" s="13">
        <v>9788932023908</v>
      </c>
      <c r="F724" s="13" t="s">
        <v>959</v>
      </c>
      <c r="G724" s="13" t="s">
        <v>2928</v>
      </c>
      <c r="H724" s="13">
        <v>12000</v>
      </c>
      <c r="I724" s="13">
        <v>1</v>
      </c>
      <c r="J724" s="13">
        <f>H724*I724</f>
        <v>12000</v>
      </c>
      <c r="K724" s="13">
        <f>J724*10%</f>
        <v>1200</v>
      </c>
      <c r="L724" s="13">
        <f>J724-K724</f>
        <v>10800</v>
      </c>
      <c r="M724" s="13">
        <v>20130318</v>
      </c>
      <c r="N724" s="13" t="s">
        <v>2479</v>
      </c>
      <c r="O724" s="13" t="s">
        <v>1921</v>
      </c>
      <c r="P724" s="13">
        <v>296</v>
      </c>
    </row>
    <row r="725" spans="1:16" s="12" customFormat="1" ht="16.5">
      <c r="A725" s="19" t="s">
        <v>618</v>
      </c>
      <c r="B725" s="15">
        <v>8</v>
      </c>
      <c r="C725" s="13" t="s">
        <v>2753</v>
      </c>
      <c r="D725" s="13">
        <v>8932028842</v>
      </c>
      <c r="E725" s="13">
        <v>9788932028842</v>
      </c>
      <c r="F725" s="13" t="s">
        <v>959</v>
      </c>
      <c r="G725" s="13" t="s">
        <v>2756</v>
      </c>
      <c r="H725" s="13">
        <v>8000</v>
      </c>
      <c r="I725" s="13">
        <v>1</v>
      </c>
      <c r="J725" s="16">
        <f>H725*I725</f>
        <v>8000</v>
      </c>
      <c r="K725" s="20">
        <f>J725*10%</f>
        <v>800</v>
      </c>
      <c r="L725" s="16">
        <f>J725-K725</f>
        <v>7200</v>
      </c>
      <c r="M725" s="13">
        <v>20160808</v>
      </c>
      <c r="N725" s="13" t="s">
        <v>1364</v>
      </c>
      <c r="O725" s="13" t="s">
        <v>307</v>
      </c>
      <c r="P725" s="13">
        <v>217</v>
      </c>
    </row>
    <row r="726" spans="1:16" s="12" customFormat="1" ht="32.75">
      <c r="A726" s="19" t="s">
        <v>615</v>
      </c>
      <c r="B726" s="15">
        <v>8</v>
      </c>
      <c r="C726" s="13" t="s">
        <v>1028</v>
      </c>
      <c r="D726" s="13">
        <v>8954640192</v>
      </c>
      <c r="E726" s="13">
        <v>9788954640190</v>
      </c>
      <c r="F726" s="13" t="s">
        <v>2594</v>
      </c>
      <c r="G726" s="13" t="s">
        <v>1664</v>
      </c>
      <c r="H726" s="13">
        <v>5500</v>
      </c>
      <c r="I726" s="13">
        <v>1</v>
      </c>
      <c r="J726" s="16">
        <f>H726*I726</f>
        <v>5500</v>
      </c>
      <c r="K726" s="20">
        <f>J726*10%</f>
        <v>550</v>
      </c>
      <c r="L726" s="16">
        <f>J726-K726</f>
        <v>4950</v>
      </c>
      <c r="M726" s="13">
        <v>20160412</v>
      </c>
      <c r="N726" s="13" t="s">
        <v>1665</v>
      </c>
      <c r="O726" s="13" t="s">
        <v>1921</v>
      </c>
      <c r="P726" s="13">
        <v>344</v>
      </c>
    </row>
    <row r="727" spans="1:16" s="12" customFormat="1" ht="65.5">
      <c r="A727" s="19" t="s">
        <v>608</v>
      </c>
      <c r="B727" s="15">
        <v>8</v>
      </c>
      <c r="C727" s="13" t="s">
        <v>2434</v>
      </c>
      <c r="D727" s="13">
        <v>8954613632</v>
      </c>
      <c r="E727" s="13">
        <v>9788954613637</v>
      </c>
      <c r="F727" s="13" t="s">
        <v>2594</v>
      </c>
      <c r="G727" s="13" t="s">
        <v>1069</v>
      </c>
      <c r="H727" s="13">
        <v>15500</v>
      </c>
      <c r="I727" s="13">
        <v>1</v>
      </c>
      <c r="J727" s="13">
        <f>H727*I727</f>
        <v>15500</v>
      </c>
      <c r="K727" s="13">
        <f>J727*10%</f>
        <v>1550</v>
      </c>
      <c r="L727" s="13">
        <f>J727-K727</f>
        <v>13950</v>
      </c>
      <c r="M727" s="13">
        <v>20110110</v>
      </c>
      <c r="N727" s="13" t="s">
        <v>1849</v>
      </c>
      <c r="O727" s="13" t="s">
        <v>1684</v>
      </c>
      <c r="P727" s="13">
        <v>548</v>
      </c>
    </row>
    <row r="728" spans="1:16" s="12" customFormat="1" ht="32.75">
      <c r="A728" s="19" t="s">
        <v>600</v>
      </c>
      <c r="B728" s="15">
        <v>8</v>
      </c>
      <c r="C728" s="13" t="s">
        <v>2460</v>
      </c>
      <c r="D728" s="13">
        <v>8954640753</v>
      </c>
      <c r="E728" s="13">
        <v>9788954640756</v>
      </c>
      <c r="F728" s="13" t="s">
        <v>2594</v>
      </c>
      <c r="G728" s="13" t="s">
        <v>2896</v>
      </c>
      <c r="H728" s="13">
        <v>12000</v>
      </c>
      <c r="I728" s="13">
        <v>1</v>
      </c>
      <c r="J728" s="13">
        <f>H728*I728</f>
        <v>12000</v>
      </c>
      <c r="K728" s="13">
        <f>J728*10%</f>
        <v>1200</v>
      </c>
      <c r="L728" s="13">
        <f>J728-K728</f>
        <v>10800</v>
      </c>
      <c r="M728" s="13">
        <v>20160531</v>
      </c>
      <c r="N728" s="13" t="s">
        <v>1138</v>
      </c>
      <c r="O728" s="13" t="s">
        <v>1921</v>
      </c>
      <c r="P728" s="13">
        <v>288</v>
      </c>
    </row>
    <row r="729" spans="1:16" s="12" customFormat="1" ht="32.75">
      <c r="A729" s="19" t="s">
        <v>729</v>
      </c>
      <c r="B729" s="15">
        <v>8</v>
      </c>
      <c r="C729" s="13" t="s">
        <v>1066</v>
      </c>
      <c r="D729" s="13">
        <v>8954629628</v>
      </c>
      <c r="E729" s="13">
        <v>9788954629621</v>
      </c>
      <c r="F729" s="13" t="s">
        <v>2594</v>
      </c>
      <c r="G729" s="13" t="s">
        <v>2845</v>
      </c>
      <c r="H729" s="13">
        <v>12800</v>
      </c>
      <c r="I729" s="13">
        <v>1</v>
      </c>
      <c r="J729" s="13">
        <f>H729*I729</f>
        <v>12800</v>
      </c>
      <c r="K729" s="13">
        <f>J729*10%</f>
        <v>1280</v>
      </c>
      <c r="L729" s="13">
        <f>J729-K729</f>
        <v>11520</v>
      </c>
      <c r="M729" s="13">
        <v>20141210</v>
      </c>
      <c r="N729" s="13" t="s">
        <v>2406</v>
      </c>
      <c r="O729" s="13" t="s">
        <v>780</v>
      </c>
      <c r="P729" s="13">
        <v>338</v>
      </c>
    </row>
    <row r="730" spans="1:16" s="12" customFormat="1" ht="49.15">
      <c r="A730" s="19" t="s">
        <v>730</v>
      </c>
      <c r="B730" s="15">
        <v>8</v>
      </c>
      <c r="C730" s="13" t="s">
        <v>1568</v>
      </c>
      <c r="D730" s="13">
        <v>8954610188</v>
      </c>
      <c r="E730" s="13">
        <v>9788954610186</v>
      </c>
      <c r="F730" s="13" t="s">
        <v>2594</v>
      </c>
      <c r="G730" s="13" t="s">
        <v>154</v>
      </c>
      <c r="H730" s="13">
        <v>14500</v>
      </c>
      <c r="I730" s="13">
        <v>1</v>
      </c>
      <c r="J730" s="16">
        <f>H730*I730</f>
        <v>14500</v>
      </c>
      <c r="K730" s="20">
        <f>J730*10%</f>
        <v>1450</v>
      </c>
      <c r="L730" s="16">
        <f>J730-K730</f>
        <v>13050</v>
      </c>
      <c r="M730" s="13">
        <v>20100302</v>
      </c>
      <c r="N730" s="13" t="s">
        <v>1849</v>
      </c>
      <c r="O730" s="13" t="s">
        <v>296</v>
      </c>
      <c r="P730" s="13">
        <v>488</v>
      </c>
    </row>
    <row r="731" spans="1:16" s="12" customFormat="1" ht="16.5">
      <c r="A731" s="19" t="s">
        <v>613</v>
      </c>
      <c r="B731" s="15">
        <v>8</v>
      </c>
      <c r="C731" s="13" t="s">
        <v>2868</v>
      </c>
      <c r="D731" s="13">
        <v>8954607314</v>
      </c>
      <c r="E731" s="13">
        <v>9788954607315</v>
      </c>
      <c r="F731" s="13" t="s">
        <v>2594</v>
      </c>
      <c r="G731" s="13" t="s">
        <v>2858</v>
      </c>
      <c r="H731" s="13">
        <v>18000</v>
      </c>
      <c r="I731" s="13">
        <v>1</v>
      </c>
      <c r="J731" s="13">
        <f>H731*I731</f>
        <v>18000</v>
      </c>
      <c r="K731" s="13">
        <f>J731*10%</f>
        <v>1800</v>
      </c>
      <c r="L731" s="13">
        <f>J731-K731</f>
        <v>16200</v>
      </c>
      <c r="M731" s="13">
        <v>20081212</v>
      </c>
      <c r="N731" s="13" t="s">
        <v>1658</v>
      </c>
      <c r="O731" s="13" t="s">
        <v>2876</v>
      </c>
      <c r="P731" s="13">
        <v>721</v>
      </c>
    </row>
    <row r="732" spans="1:16" s="12" customFormat="1" ht="49.15">
      <c r="A732" s="19" t="s">
        <v>609</v>
      </c>
      <c r="B732" s="15">
        <v>8</v>
      </c>
      <c r="C732" s="13" t="s">
        <v>402</v>
      </c>
      <c r="D732" s="13">
        <v>8954614345</v>
      </c>
      <c r="E732" s="13">
        <v>9788954614344</v>
      </c>
      <c r="F732" s="13" t="s">
        <v>2594</v>
      </c>
      <c r="G732" s="13" t="s">
        <v>41</v>
      </c>
      <c r="H732" s="13">
        <v>15000</v>
      </c>
      <c r="I732" s="13">
        <v>1</v>
      </c>
      <c r="J732" s="13">
        <f>H732*I732</f>
        <v>15000</v>
      </c>
      <c r="K732" s="13">
        <f>J732*10%</f>
        <v>1500</v>
      </c>
      <c r="L732" s="13">
        <f>J732-K732</f>
        <v>13500</v>
      </c>
      <c r="M732" s="13">
        <v>20110325</v>
      </c>
      <c r="N732" s="13" t="s">
        <v>2254</v>
      </c>
      <c r="O732" s="13" t="s">
        <v>2013</v>
      </c>
      <c r="P732" s="13">
        <v>660</v>
      </c>
    </row>
    <row r="733" spans="1:16" s="12" customFormat="1" ht="32.75">
      <c r="A733" s="19" t="s">
        <v>571</v>
      </c>
      <c r="B733" s="15">
        <v>8</v>
      </c>
      <c r="C733" s="13" t="s">
        <v>2873</v>
      </c>
      <c r="D733" s="13">
        <v>8954641636</v>
      </c>
      <c r="E733" s="13">
        <v>9788954641630</v>
      </c>
      <c r="F733" s="13" t="s">
        <v>2594</v>
      </c>
      <c r="G733" s="13" t="s">
        <v>934</v>
      </c>
      <c r="H733" s="13">
        <v>12000</v>
      </c>
      <c r="I733" s="13">
        <v>1</v>
      </c>
      <c r="J733" s="13">
        <f>H733*I733</f>
        <v>12000</v>
      </c>
      <c r="K733" s="13">
        <f>J733*10%</f>
        <v>1200</v>
      </c>
      <c r="L733" s="13">
        <f>J733-K733</f>
        <v>10800</v>
      </c>
      <c r="M733" s="13">
        <v>20160707</v>
      </c>
      <c r="N733" s="13" t="s">
        <v>2450</v>
      </c>
      <c r="O733" s="13" t="s">
        <v>1921</v>
      </c>
      <c r="P733" s="13">
        <v>296</v>
      </c>
    </row>
    <row r="734" spans="1:16" s="12" customFormat="1" ht="16.5">
      <c r="A734" s="19" t="s">
        <v>557</v>
      </c>
      <c r="B734" s="15">
        <v>8</v>
      </c>
      <c r="C734" s="13" t="s">
        <v>447</v>
      </c>
      <c r="D734" s="13">
        <v>8982815058</v>
      </c>
      <c r="E734" s="13">
        <v>9788982815058</v>
      </c>
      <c r="F734" s="13" t="s">
        <v>2594</v>
      </c>
      <c r="G734" s="13" t="s">
        <v>2764</v>
      </c>
      <c r="H734" s="13">
        <v>22000</v>
      </c>
      <c r="I734" s="13">
        <v>1</v>
      </c>
      <c r="J734" s="16">
        <f>H734*I734</f>
        <v>22000</v>
      </c>
      <c r="K734" s="20">
        <f>J734*10%</f>
        <v>2200</v>
      </c>
      <c r="L734" s="16">
        <f>J734-K734</f>
        <v>19800</v>
      </c>
      <c r="M734" s="13">
        <v>20020425</v>
      </c>
      <c r="N734" s="13" t="s">
        <v>1380</v>
      </c>
      <c r="O734" s="13" t="s">
        <v>780</v>
      </c>
      <c r="P734" s="13">
        <v>397</v>
      </c>
    </row>
    <row r="735" spans="1:16" s="12" customFormat="1" ht="32.75">
      <c r="A735" s="19" t="s">
        <v>721</v>
      </c>
      <c r="B735" s="15">
        <v>8</v>
      </c>
      <c r="C735" s="13" t="s">
        <v>369</v>
      </c>
      <c r="D735" s="13">
        <v>8954604315</v>
      </c>
      <c r="E735" s="13">
        <v>9788954604314</v>
      </c>
      <c r="F735" s="13" t="s">
        <v>2594</v>
      </c>
      <c r="G735" s="13" t="s">
        <v>2751</v>
      </c>
      <c r="H735" s="13">
        <v>13000</v>
      </c>
      <c r="I735" s="13">
        <v>1</v>
      </c>
      <c r="J735" s="16">
        <f>H735*I735</f>
        <v>13000</v>
      </c>
      <c r="K735" s="20">
        <f>J735*10%</f>
        <v>1300</v>
      </c>
      <c r="L735" s="16">
        <f>J735-K735</f>
        <v>11700</v>
      </c>
      <c r="M735" s="13">
        <v>20071112</v>
      </c>
      <c r="N735" s="13" t="s">
        <v>1351</v>
      </c>
      <c r="O735" s="13" t="s">
        <v>1921</v>
      </c>
      <c r="P735" s="13">
        <v>352</v>
      </c>
    </row>
    <row r="736" spans="1:16" s="12" customFormat="1" ht="16.5">
      <c r="A736" s="19" t="s">
        <v>726</v>
      </c>
      <c r="B736" s="15">
        <v>8</v>
      </c>
      <c r="C736" s="13" t="s">
        <v>2853</v>
      </c>
      <c r="D736" s="13">
        <v>8970127615</v>
      </c>
      <c r="E736" s="13">
        <v>9788970127613</v>
      </c>
      <c r="F736" s="13" t="s">
        <v>955</v>
      </c>
      <c r="G736" s="13" t="s">
        <v>2851</v>
      </c>
      <c r="H736" s="13">
        <v>10000</v>
      </c>
      <c r="I736" s="13">
        <v>1</v>
      </c>
      <c r="J736" s="13">
        <f>H736*I736</f>
        <v>10000</v>
      </c>
      <c r="K736" s="13">
        <f>J736*10%</f>
        <v>1000</v>
      </c>
      <c r="L736" s="13">
        <f>J736-K736</f>
        <v>9000</v>
      </c>
      <c r="M736" s="13">
        <v>20060715</v>
      </c>
      <c r="N736" s="13" t="s">
        <v>2424</v>
      </c>
      <c r="O736" s="13" t="s">
        <v>780</v>
      </c>
      <c r="P736" s="13">
        <v>264</v>
      </c>
    </row>
    <row r="737" spans="1:16" s="12" customFormat="1" ht="32.75">
      <c r="A737" s="19" t="s">
        <v>892</v>
      </c>
      <c r="B737" s="15">
        <v>8</v>
      </c>
      <c r="C737" s="13" t="s">
        <v>2908</v>
      </c>
      <c r="D737" s="13">
        <v>8970128123</v>
      </c>
      <c r="E737" s="13">
        <v>9788970128122</v>
      </c>
      <c r="F737" s="13" t="s">
        <v>955</v>
      </c>
      <c r="G737" s="13" t="s">
        <v>2480</v>
      </c>
      <c r="H737" s="13">
        <v>11000</v>
      </c>
      <c r="I737" s="13">
        <v>1</v>
      </c>
      <c r="J737" s="13">
        <f>H737*I737</f>
        <v>11000</v>
      </c>
      <c r="K737" s="13">
        <f>J737*10%</f>
        <v>1100</v>
      </c>
      <c r="L737" s="13">
        <f>J737-K737</f>
        <v>9900</v>
      </c>
      <c r="M737" s="13">
        <v>20080118</v>
      </c>
      <c r="N737" s="13" t="s">
        <v>1841</v>
      </c>
      <c r="O737" s="13" t="s">
        <v>1921</v>
      </c>
      <c r="P737" s="13">
        <v>364</v>
      </c>
    </row>
    <row r="738" spans="1:16" s="12" customFormat="1" ht="32.75">
      <c r="A738" s="19" t="s">
        <v>734</v>
      </c>
      <c r="B738" s="21">
        <v>8</v>
      </c>
      <c r="C738" s="20" t="s">
        <v>941</v>
      </c>
      <c r="D738" s="20">
        <v>8970129634</v>
      </c>
      <c r="E738" s="22">
        <v>9788970129631</v>
      </c>
      <c r="F738" s="20" t="s">
        <v>955</v>
      </c>
      <c r="G738" s="20" t="s">
        <v>1283</v>
      </c>
      <c r="H738" s="16">
        <v>14800</v>
      </c>
      <c r="I738" s="16">
        <v>1</v>
      </c>
      <c r="J738" s="16">
        <f>H738*I738</f>
        <v>14800</v>
      </c>
      <c r="K738" s="20">
        <f>J738*10%</f>
        <v>1480</v>
      </c>
      <c r="L738" s="16">
        <f>J738-K738</f>
        <v>13320</v>
      </c>
      <c r="M738" s="20">
        <v>20170118</v>
      </c>
      <c r="N738" s="20" t="s">
        <v>1284</v>
      </c>
      <c r="O738" s="20" t="s">
        <v>1921</v>
      </c>
      <c r="P738" s="20">
        <v>352</v>
      </c>
    </row>
    <row r="739" spans="1:16" s="12" customFormat="1" ht="32.75">
      <c r="A739" s="19" t="s">
        <v>739</v>
      </c>
      <c r="B739" s="15">
        <v>8</v>
      </c>
      <c r="C739" s="13" t="s">
        <v>1042</v>
      </c>
      <c r="D739" s="13" t="s">
        <v>1796</v>
      </c>
      <c r="E739" s="13">
        <v>9791158962722</v>
      </c>
      <c r="F739" s="13" t="s">
        <v>2710</v>
      </c>
      <c r="G739" s="13" t="s">
        <v>2722</v>
      </c>
      <c r="H739" s="13">
        <v>9000</v>
      </c>
      <c r="I739" s="13">
        <v>1</v>
      </c>
      <c r="J739" s="16">
        <f>H739*I739</f>
        <v>9000</v>
      </c>
      <c r="K739" s="20">
        <f>J739*10%</f>
        <v>900</v>
      </c>
      <c r="L739" s="16">
        <f>J739-K739</f>
        <v>8100</v>
      </c>
      <c r="M739" s="13">
        <v>20160823</v>
      </c>
      <c r="N739" s="13" t="s">
        <v>1798</v>
      </c>
      <c r="O739" s="13" t="s">
        <v>307</v>
      </c>
      <c r="P739" s="13">
        <v>139</v>
      </c>
    </row>
    <row r="740" spans="1:16" s="12" customFormat="1" ht="49.15">
      <c r="A740" s="19" t="s">
        <v>727</v>
      </c>
      <c r="B740" s="15">
        <v>8</v>
      </c>
      <c r="C740" s="13" t="s">
        <v>2489</v>
      </c>
      <c r="D740" s="13" t="s">
        <v>2488</v>
      </c>
      <c r="E740" s="13">
        <v>9788937490033</v>
      </c>
      <c r="F740" s="13" t="s">
        <v>368</v>
      </c>
      <c r="G740" s="13" t="s">
        <v>28</v>
      </c>
      <c r="H740" s="13">
        <v>13000</v>
      </c>
      <c r="I740" s="13">
        <v>1</v>
      </c>
      <c r="J740" s="13">
        <f>H740*I740</f>
        <v>13000</v>
      </c>
      <c r="K740" s="13">
        <f>J740*10%</f>
        <v>1300</v>
      </c>
      <c r="L740" s="13">
        <f>J740-K740</f>
        <v>11700</v>
      </c>
      <c r="M740" s="13">
        <v>20091120</v>
      </c>
      <c r="N740" s="13" t="s">
        <v>1841</v>
      </c>
      <c r="O740" s="13" t="s">
        <v>2737</v>
      </c>
      <c r="P740" s="13">
        <v>399</v>
      </c>
    </row>
    <row r="741" spans="1:16" s="12" customFormat="1" ht="32.75">
      <c r="A741" s="19" t="s">
        <v>732</v>
      </c>
      <c r="B741" s="15">
        <v>8</v>
      </c>
      <c r="C741" s="13" t="s">
        <v>1044</v>
      </c>
      <c r="D741" s="13">
        <v>8937426420</v>
      </c>
      <c r="E741" s="13">
        <v>9788937426421</v>
      </c>
      <c r="F741" s="13" t="s">
        <v>368</v>
      </c>
      <c r="G741" s="13" t="s">
        <v>2084</v>
      </c>
      <c r="H741" s="13">
        <v>9000</v>
      </c>
      <c r="I741" s="13">
        <v>1</v>
      </c>
      <c r="J741" s="16">
        <f>H741*I741</f>
        <v>9000</v>
      </c>
      <c r="K741" s="20">
        <f>J741*10%</f>
        <v>900</v>
      </c>
      <c r="L741" s="16">
        <f>J741-K741</f>
        <v>8100</v>
      </c>
      <c r="M741" s="13">
        <v>20080605</v>
      </c>
      <c r="N741" s="13" t="s">
        <v>1841</v>
      </c>
      <c r="O741" s="13" t="s">
        <v>307</v>
      </c>
      <c r="P741" s="13">
        <v>223</v>
      </c>
    </row>
    <row r="742" spans="1:16" s="12" customFormat="1" ht="32.75">
      <c r="A742" s="19" t="s">
        <v>735</v>
      </c>
      <c r="B742" s="15">
        <v>8</v>
      </c>
      <c r="C742" s="13" t="s">
        <v>1046</v>
      </c>
      <c r="D742" s="13">
        <v>8937426439</v>
      </c>
      <c r="E742" s="13">
        <v>9788937426438</v>
      </c>
      <c r="F742" s="13" t="s">
        <v>368</v>
      </c>
      <c r="G742" s="13" t="s">
        <v>2083</v>
      </c>
      <c r="H742" s="13">
        <v>9000</v>
      </c>
      <c r="I742" s="13">
        <v>1</v>
      </c>
      <c r="J742" s="16">
        <f>H742*I742</f>
        <v>9000</v>
      </c>
      <c r="K742" s="20">
        <f>J742*10%</f>
        <v>900</v>
      </c>
      <c r="L742" s="16">
        <f>J742-K742</f>
        <v>8100</v>
      </c>
      <c r="M742" s="13">
        <v>20080605</v>
      </c>
      <c r="N742" s="13" t="s">
        <v>1841</v>
      </c>
      <c r="O742" s="13" t="s">
        <v>307</v>
      </c>
      <c r="P742" s="13">
        <v>223</v>
      </c>
    </row>
    <row r="743" spans="1:16" s="12" customFormat="1" ht="49.15">
      <c r="A743" s="19" t="s">
        <v>744</v>
      </c>
      <c r="B743" s="15">
        <v>8</v>
      </c>
      <c r="C743" s="13" t="s">
        <v>2007</v>
      </c>
      <c r="D743" s="13">
        <v>8955618883</v>
      </c>
      <c r="E743" s="13">
        <v>9788955618884</v>
      </c>
      <c r="F743" s="13" t="s">
        <v>2623</v>
      </c>
      <c r="G743" s="13" t="s">
        <v>489</v>
      </c>
      <c r="H743" s="13">
        <v>12000</v>
      </c>
      <c r="I743" s="13">
        <v>1</v>
      </c>
      <c r="J743" s="16">
        <f>H743*I743</f>
        <v>12000</v>
      </c>
      <c r="K743" s="20">
        <f>J743*10%</f>
        <v>1200</v>
      </c>
      <c r="L743" s="16">
        <f>J743-K743</f>
        <v>10800</v>
      </c>
      <c r="M743" s="13">
        <v>20161212</v>
      </c>
      <c r="N743" s="13" t="s">
        <v>1666</v>
      </c>
      <c r="O743" s="13" t="s">
        <v>815</v>
      </c>
      <c r="P743" s="13">
        <v>244</v>
      </c>
    </row>
    <row r="744" spans="1:16" s="12" customFormat="1" ht="65.5">
      <c r="A744" s="19" t="s">
        <v>731</v>
      </c>
      <c r="B744" s="15">
        <v>8</v>
      </c>
      <c r="C744" s="13" t="s">
        <v>2090</v>
      </c>
      <c r="D744" s="13">
        <v>8996997943</v>
      </c>
      <c r="E744" s="13">
        <v>9788996997948</v>
      </c>
      <c r="F744" s="13" t="s">
        <v>2759</v>
      </c>
      <c r="G744" s="13" t="s">
        <v>95</v>
      </c>
      <c r="H744" s="13">
        <v>13000</v>
      </c>
      <c r="I744" s="13">
        <v>1</v>
      </c>
      <c r="J744" s="16">
        <f>H744*I744</f>
        <v>13000</v>
      </c>
      <c r="K744" s="20">
        <f>J744*10%</f>
        <v>1300</v>
      </c>
      <c r="L744" s="16">
        <f>J744-K744</f>
        <v>11700</v>
      </c>
      <c r="M744" s="13">
        <v>20131130</v>
      </c>
      <c r="N744" s="13" t="s">
        <v>1363</v>
      </c>
      <c r="O744" s="13" t="s">
        <v>332</v>
      </c>
      <c r="P744" s="13">
        <v>336</v>
      </c>
    </row>
    <row r="745" spans="1:16" s="12" customFormat="1" ht="81.85">
      <c r="A745" s="19" t="s">
        <v>738</v>
      </c>
      <c r="B745" s="15">
        <v>8</v>
      </c>
      <c r="C745" s="13" t="s">
        <v>2395</v>
      </c>
      <c r="D745" s="13" t="s">
        <v>2396</v>
      </c>
      <c r="E745" s="13">
        <v>9791186372074</v>
      </c>
      <c r="F745" s="13" t="s">
        <v>2759</v>
      </c>
      <c r="G745" s="13" t="s">
        <v>78</v>
      </c>
      <c r="H745" s="13">
        <v>15000</v>
      </c>
      <c r="I745" s="13">
        <v>1</v>
      </c>
      <c r="J745" s="13">
        <f>H745*I745</f>
        <v>15000</v>
      </c>
      <c r="K745" s="13">
        <f>J745*10%</f>
        <v>1500</v>
      </c>
      <c r="L745" s="13">
        <f>J745-K745</f>
        <v>13500</v>
      </c>
      <c r="M745" s="13">
        <v>20160920</v>
      </c>
      <c r="N745" s="13" t="s">
        <v>1363</v>
      </c>
      <c r="O745" s="13" t="s">
        <v>815</v>
      </c>
      <c r="P745" s="13">
        <v>304</v>
      </c>
    </row>
    <row r="746" spans="1:16" s="12" customFormat="1" ht="32.75">
      <c r="A746" s="19" t="s">
        <v>750</v>
      </c>
      <c r="B746" s="15">
        <v>8</v>
      </c>
      <c r="C746" s="13" t="s">
        <v>2444</v>
      </c>
      <c r="D746" s="13" t="s">
        <v>2445</v>
      </c>
      <c r="E746" s="13">
        <v>9791186561300</v>
      </c>
      <c r="F746" s="13" t="s">
        <v>2870</v>
      </c>
      <c r="G746" s="13" t="s">
        <v>2446</v>
      </c>
      <c r="H746" s="13">
        <v>15000</v>
      </c>
      <c r="I746" s="13">
        <v>1</v>
      </c>
      <c r="J746" s="13">
        <f>H746*I746</f>
        <v>15000</v>
      </c>
      <c r="K746" s="13">
        <f>J746*10%</f>
        <v>1500</v>
      </c>
      <c r="L746" s="13">
        <f>J746-K746</f>
        <v>13500</v>
      </c>
      <c r="M746" s="13">
        <v>20160808</v>
      </c>
      <c r="N746" s="13" t="s">
        <v>1278</v>
      </c>
      <c r="O746" s="13" t="s">
        <v>780</v>
      </c>
      <c r="P746" s="13">
        <v>272</v>
      </c>
    </row>
    <row r="747" spans="1:16" s="12" customFormat="1" ht="49.15">
      <c r="A747" s="19" t="s">
        <v>745</v>
      </c>
      <c r="B747" s="15">
        <v>8</v>
      </c>
      <c r="C747" s="13" t="s">
        <v>2647</v>
      </c>
      <c r="D747" s="13" t="s">
        <v>1694</v>
      </c>
      <c r="E747" s="13">
        <v>9791158790554</v>
      </c>
      <c r="F747" s="13" t="s">
        <v>304</v>
      </c>
      <c r="G747" s="13" t="s">
        <v>478</v>
      </c>
      <c r="H747" s="13">
        <v>12800</v>
      </c>
      <c r="I747" s="13">
        <v>1</v>
      </c>
      <c r="J747" s="16">
        <f>H747*I747</f>
        <v>12800</v>
      </c>
      <c r="K747" s="20">
        <f>J747*10%</f>
        <v>1280</v>
      </c>
      <c r="L747" s="16">
        <f>J747-K747</f>
        <v>11520</v>
      </c>
      <c r="M747" s="13">
        <v>20170101</v>
      </c>
      <c r="N747" s="13" t="s">
        <v>1695</v>
      </c>
      <c r="O747" s="13" t="s">
        <v>2013</v>
      </c>
      <c r="P747" s="13">
        <v>320</v>
      </c>
    </row>
    <row r="748" spans="1:16" s="12" customFormat="1" ht="49.15">
      <c r="A748" s="19" t="s">
        <v>737</v>
      </c>
      <c r="B748" s="15">
        <v>8</v>
      </c>
      <c r="C748" s="13" t="s">
        <v>384</v>
      </c>
      <c r="D748" s="13">
        <v>8998791536</v>
      </c>
      <c r="E748" s="13">
        <v>9788998791537</v>
      </c>
      <c r="F748" s="13" t="s">
        <v>2784</v>
      </c>
      <c r="G748" s="13" t="s">
        <v>449</v>
      </c>
      <c r="H748" s="13">
        <v>12000</v>
      </c>
      <c r="I748" s="13">
        <v>1</v>
      </c>
      <c r="J748" s="13">
        <f>H748*I748</f>
        <v>12000</v>
      </c>
      <c r="K748" s="13">
        <f>J748*10%</f>
        <v>1200</v>
      </c>
      <c r="L748" s="13">
        <f>J748-K748</f>
        <v>10800</v>
      </c>
      <c r="M748" s="13">
        <v>20161020</v>
      </c>
      <c r="N748" s="13" t="s">
        <v>1660</v>
      </c>
      <c r="O748" s="13" t="s">
        <v>293</v>
      </c>
      <c r="P748" s="13">
        <v>288</v>
      </c>
    </row>
    <row r="749" spans="1:16" s="12" customFormat="1" ht="32.75">
      <c r="A749" s="19" t="s">
        <v>740</v>
      </c>
      <c r="B749" s="15">
        <v>8</v>
      </c>
      <c r="C749" s="13" t="s">
        <v>2438</v>
      </c>
      <c r="D749" s="13">
        <v>8991945848</v>
      </c>
      <c r="E749" s="13">
        <v>9788991945845</v>
      </c>
      <c r="F749" s="13" t="s">
        <v>2861</v>
      </c>
      <c r="G749" s="13" t="s">
        <v>2439</v>
      </c>
      <c r="H749" s="13">
        <v>11000</v>
      </c>
      <c r="I749" s="13">
        <v>1</v>
      </c>
      <c r="J749" s="13">
        <f>H749*I749</f>
        <v>11000</v>
      </c>
      <c r="K749" s="13">
        <f>J749*10%</f>
        <v>1100</v>
      </c>
      <c r="L749" s="13">
        <f>J749-K749</f>
        <v>9900</v>
      </c>
      <c r="M749" s="13">
        <v>20151023</v>
      </c>
      <c r="N749" s="13" t="s">
        <v>2440</v>
      </c>
      <c r="O749" s="13" t="s">
        <v>307</v>
      </c>
      <c r="P749" s="13">
        <v>160</v>
      </c>
    </row>
    <row r="750" spans="1:16" s="12" customFormat="1" ht="49.15">
      <c r="A750" s="19" t="s">
        <v>741</v>
      </c>
      <c r="B750" s="15">
        <v>8</v>
      </c>
      <c r="C750" s="13" t="s">
        <v>1383</v>
      </c>
      <c r="D750" s="13">
        <v>8993734860</v>
      </c>
      <c r="E750" s="13">
        <v>9788993734867</v>
      </c>
      <c r="F750" s="13" t="s">
        <v>378</v>
      </c>
      <c r="G750" s="13" t="s">
        <v>428</v>
      </c>
      <c r="H750" s="13">
        <v>14800</v>
      </c>
      <c r="I750" s="13">
        <v>1</v>
      </c>
      <c r="J750" s="16">
        <f>H750*I750</f>
        <v>14800</v>
      </c>
      <c r="K750" s="20">
        <f>J750*10%</f>
        <v>1480</v>
      </c>
      <c r="L750" s="16">
        <f>J750-K750</f>
        <v>13320</v>
      </c>
      <c r="M750" s="13">
        <v>20160729</v>
      </c>
      <c r="N750" s="13" t="s">
        <v>1089</v>
      </c>
      <c r="O750" s="13" t="s">
        <v>296</v>
      </c>
      <c r="P750" s="13">
        <v>540</v>
      </c>
    </row>
    <row r="751" spans="1:16" s="12" customFormat="1" ht="49.15">
      <c r="A751" s="19" t="s">
        <v>736</v>
      </c>
      <c r="B751" s="15">
        <v>8</v>
      </c>
      <c r="C751" s="13" t="s">
        <v>1056</v>
      </c>
      <c r="D751" s="13">
        <v>8956057745</v>
      </c>
      <c r="E751" s="13">
        <v>9788956057743</v>
      </c>
      <c r="F751" s="13" t="s">
        <v>860</v>
      </c>
      <c r="G751" s="13" t="s">
        <v>452</v>
      </c>
      <c r="H751" s="13">
        <v>15800</v>
      </c>
      <c r="I751" s="13">
        <v>1</v>
      </c>
      <c r="J751" s="13">
        <f>H751*I751</f>
        <v>15800</v>
      </c>
      <c r="K751" s="13">
        <f>J751*10%</f>
        <v>1580</v>
      </c>
      <c r="L751" s="13">
        <f>J751-K751</f>
        <v>14220</v>
      </c>
      <c r="M751" s="13">
        <v>20160908</v>
      </c>
      <c r="N751" s="13" t="s">
        <v>1543</v>
      </c>
      <c r="O751" s="13" t="s">
        <v>815</v>
      </c>
      <c r="P751" s="13">
        <v>408</v>
      </c>
    </row>
    <row r="752" spans="1:16" s="12" customFormat="1" ht="16.5">
      <c r="A752" s="19" t="s">
        <v>733</v>
      </c>
      <c r="B752" s="15">
        <v>8</v>
      </c>
      <c r="C752" s="13" t="s">
        <v>2059</v>
      </c>
      <c r="D752" s="13">
        <v>8974793350</v>
      </c>
      <c r="E752" s="13">
        <v>9788974793357</v>
      </c>
      <c r="F752" s="13" t="s">
        <v>2701</v>
      </c>
      <c r="G752" s="13" t="s">
        <v>2699</v>
      </c>
      <c r="H752" s="13">
        <v>18000</v>
      </c>
      <c r="I752" s="13">
        <v>1</v>
      </c>
      <c r="J752" s="16">
        <f>H752*I752</f>
        <v>18000</v>
      </c>
      <c r="K752" s="20">
        <f>J752*10%</f>
        <v>1800</v>
      </c>
      <c r="L752" s="16">
        <f>J752-K752</f>
        <v>16200</v>
      </c>
      <c r="M752" s="13">
        <v>20161216</v>
      </c>
      <c r="N752" s="13" t="s">
        <v>1320</v>
      </c>
      <c r="O752" s="13" t="s">
        <v>2703</v>
      </c>
      <c r="P752" s="13">
        <v>256</v>
      </c>
    </row>
    <row r="753" spans="1:16" s="12" customFormat="1" ht="16.5">
      <c r="A753" s="19" t="s">
        <v>746</v>
      </c>
      <c r="B753" s="15">
        <v>8</v>
      </c>
      <c r="C753" s="13" t="s">
        <v>2423</v>
      </c>
      <c r="D753" s="13">
        <v>8994343032</v>
      </c>
      <c r="E753" s="13">
        <v>9788994343037</v>
      </c>
      <c r="F753" s="13" t="s">
        <v>401</v>
      </c>
      <c r="G753" s="13" t="s">
        <v>2846</v>
      </c>
      <c r="H753" s="13">
        <v>11500</v>
      </c>
      <c r="I753" s="13">
        <v>1</v>
      </c>
      <c r="J753" s="13">
        <f>H753*I753</f>
        <v>11500</v>
      </c>
      <c r="K753" s="13">
        <f>J753*10%</f>
        <v>1150</v>
      </c>
      <c r="L753" s="13">
        <f>J753-K753</f>
        <v>10350</v>
      </c>
      <c r="M753" s="13">
        <v>20100511</v>
      </c>
      <c r="N753" s="13" t="s">
        <v>1852</v>
      </c>
      <c r="O753" s="13" t="s">
        <v>332</v>
      </c>
      <c r="P753" s="13">
        <v>264</v>
      </c>
    </row>
    <row r="754" spans="1:16" s="12" customFormat="1" ht="16.5">
      <c r="A754" s="19" t="s">
        <v>752</v>
      </c>
      <c r="B754" s="15">
        <v>8</v>
      </c>
      <c r="C754" s="13" t="s">
        <v>2638</v>
      </c>
      <c r="D754" s="13" t="s">
        <v>1686</v>
      </c>
      <c r="E754" s="13">
        <v>9791187192244</v>
      </c>
      <c r="F754" s="13" t="s">
        <v>342</v>
      </c>
      <c r="G754" s="13" t="s">
        <v>2646</v>
      </c>
      <c r="H754" s="13">
        <v>13800</v>
      </c>
      <c r="I754" s="13">
        <v>1</v>
      </c>
      <c r="J754" s="16">
        <f>H754*I754</f>
        <v>13800</v>
      </c>
      <c r="K754" s="20">
        <f>J754*10%</f>
        <v>1380</v>
      </c>
      <c r="L754" s="16">
        <f>J754-K754</f>
        <v>12420</v>
      </c>
      <c r="M754" s="13">
        <v>20161028</v>
      </c>
      <c r="N754" s="13" t="s">
        <v>1687</v>
      </c>
      <c r="O754" s="13" t="s">
        <v>244</v>
      </c>
      <c r="P754" s="13">
        <v>336</v>
      </c>
    </row>
    <row r="755" spans="1:16" s="12" customFormat="1" ht="32.75">
      <c r="A755" s="19" t="s">
        <v>723</v>
      </c>
      <c r="B755" s="15">
        <v>8</v>
      </c>
      <c r="C755" s="13" t="s">
        <v>2148</v>
      </c>
      <c r="D755" s="13">
        <v>8946417765</v>
      </c>
      <c r="E755" s="13">
        <v>9788946417762</v>
      </c>
      <c r="F755" s="13" t="s">
        <v>291</v>
      </c>
      <c r="G755" s="13" t="s">
        <v>2149</v>
      </c>
      <c r="H755" s="13">
        <v>14000</v>
      </c>
      <c r="I755" s="13">
        <v>1</v>
      </c>
      <c r="J755" s="13">
        <f>H755*I755</f>
        <v>14000</v>
      </c>
      <c r="K755" s="13">
        <f>J755*10%</f>
        <v>1400</v>
      </c>
      <c r="L755" s="13">
        <f>J755-K755</f>
        <v>12600</v>
      </c>
      <c r="M755" s="13">
        <v>20100506</v>
      </c>
      <c r="N755" s="13" t="s">
        <v>2425</v>
      </c>
      <c r="O755" s="13" t="s">
        <v>332</v>
      </c>
      <c r="P755" s="13">
        <v>312</v>
      </c>
    </row>
    <row r="756" spans="1:16" s="12" customFormat="1" ht="49.15">
      <c r="A756" s="19" t="s">
        <v>742</v>
      </c>
      <c r="B756" s="15">
        <v>8</v>
      </c>
      <c r="C756" s="13" t="s">
        <v>2892</v>
      </c>
      <c r="D756" s="13" t="s">
        <v>2463</v>
      </c>
      <c r="E756" s="13">
        <v>9791155424742</v>
      </c>
      <c r="F756" s="13" t="s">
        <v>2893</v>
      </c>
      <c r="G756" s="13" t="s">
        <v>31</v>
      </c>
      <c r="H756" s="13">
        <v>13800</v>
      </c>
      <c r="I756" s="13">
        <v>1</v>
      </c>
      <c r="J756" s="13">
        <f>H756*I756</f>
        <v>13800</v>
      </c>
      <c r="K756" s="13">
        <f>J756*10%</f>
        <v>1380</v>
      </c>
      <c r="L756" s="13">
        <f>J756-K756</f>
        <v>12420</v>
      </c>
      <c r="M756" s="13">
        <v>20160705</v>
      </c>
      <c r="N756" s="13" t="s">
        <v>1841</v>
      </c>
      <c r="O756" s="13" t="s">
        <v>2464</v>
      </c>
      <c r="P756" s="13">
        <v>212</v>
      </c>
    </row>
    <row r="757" spans="1:16" s="12" customFormat="1" ht="32.75">
      <c r="A757" s="19" t="s">
        <v>754</v>
      </c>
      <c r="B757" s="15">
        <v>8</v>
      </c>
      <c r="C757" s="13" t="s">
        <v>2071</v>
      </c>
      <c r="D757" s="13" t="s">
        <v>1816</v>
      </c>
      <c r="E757" s="13">
        <v>9791185035550</v>
      </c>
      <c r="F757" s="13" t="s">
        <v>2729</v>
      </c>
      <c r="G757" s="13" t="s">
        <v>2733</v>
      </c>
      <c r="H757" s="13">
        <v>14000</v>
      </c>
      <c r="I757" s="13">
        <v>1</v>
      </c>
      <c r="J757" s="16">
        <f>H757*I757</f>
        <v>14000</v>
      </c>
      <c r="K757" s="20">
        <f>J757*10%</f>
        <v>1400</v>
      </c>
      <c r="L757" s="16">
        <f>J757-K757</f>
        <v>12600</v>
      </c>
      <c r="M757" s="13">
        <v>20161010</v>
      </c>
      <c r="N757" s="13" t="s">
        <v>1817</v>
      </c>
      <c r="O757" s="13" t="s">
        <v>552</v>
      </c>
      <c r="P757" s="13">
        <v>304</v>
      </c>
    </row>
    <row r="758" spans="1:16" s="12" customFormat="1" ht="16.5">
      <c r="A758" s="19" t="s">
        <v>724</v>
      </c>
      <c r="B758" s="15">
        <v>8</v>
      </c>
      <c r="C758" s="13" t="s">
        <v>1812</v>
      </c>
      <c r="D758" s="13" t="s">
        <v>1810</v>
      </c>
      <c r="E758" s="13">
        <v>9791185035260</v>
      </c>
      <c r="F758" s="13" t="s">
        <v>2729</v>
      </c>
      <c r="G758" s="13" t="s">
        <v>2733</v>
      </c>
      <c r="H758" s="13">
        <v>14000</v>
      </c>
      <c r="I758" s="13">
        <v>1</v>
      </c>
      <c r="J758" s="16">
        <f>H758*I758</f>
        <v>14000</v>
      </c>
      <c r="K758" s="20">
        <f>J758*10%</f>
        <v>1400</v>
      </c>
      <c r="L758" s="16">
        <f>J758-K758</f>
        <v>12600</v>
      </c>
      <c r="M758" s="13">
        <v>20150731</v>
      </c>
      <c r="N758" s="13" t="s">
        <v>1813</v>
      </c>
      <c r="O758" s="13" t="s">
        <v>2731</v>
      </c>
      <c r="P758" s="13">
        <v>278</v>
      </c>
    </row>
    <row r="759" spans="1:16" s="12" customFormat="1" ht="49.15">
      <c r="A759" s="19" t="s">
        <v>719</v>
      </c>
      <c r="B759" s="15">
        <v>8</v>
      </c>
      <c r="C759" s="13" t="s">
        <v>2063</v>
      </c>
      <c r="D759" s="13">
        <v>8991075789</v>
      </c>
      <c r="E759" s="13">
        <v>9788991075788</v>
      </c>
      <c r="F759" s="13" t="s">
        <v>362</v>
      </c>
      <c r="G759" s="13" t="s">
        <v>479</v>
      </c>
      <c r="H759" s="13">
        <v>15000</v>
      </c>
      <c r="I759" s="13">
        <v>1</v>
      </c>
      <c r="J759" s="16">
        <f>H759*I759</f>
        <v>15000</v>
      </c>
      <c r="K759" s="20">
        <f>J759*10%</f>
        <v>1500</v>
      </c>
      <c r="L759" s="16">
        <f>J759-K759</f>
        <v>13500</v>
      </c>
      <c r="M759" s="13">
        <v>20120912</v>
      </c>
      <c r="N759" s="13" t="s">
        <v>1802</v>
      </c>
      <c r="O759" s="13" t="s">
        <v>815</v>
      </c>
      <c r="P759" s="13">
        <v>312</v>
      </c>
    </row>
    <row r="760" spans="1:16" s="12" customFormat="1" ht="49.15">
      <c r="A760" s="19" t="s">
        <v>757</v>
      </c>
      <c r="B760" s="15">
        <v>8</v>
      </c>
      <c r="C760" s="13" t="s">
        <v>461</v>
      </c>
      <c r="D760" s="13">
        <v>8991075304</v>
      </c>
      <c r="E760" s="13">
        <v>9788991075306</v>
      </c>
      <c r="F760" s="13" t="s">
        <v>362</v>
      </c>
      <c r="G760" s="13" t="s">
        <v>458</v>
      </c>
      <c r="H760" s="13">
        <v>10000</v>
      </c>
      <c r="I760" s="13">
        <v>1</v>
      </c>
      <c r="J760" s="16">
        <f>H760*I760</f>
        <v>10000</v>
      </c>
      <c r="K760" s="20">
        <f>J760*10%</f>
        <v>1000</v>
      </c>
      <c r="L760" s="16">
        <f>J760-K760</f>
        <v>9000</v>
      </c>
      <c r="M760" s="13">
        <v>20060808</v>
      </c>
      <c r="N760" s="13" t="s">
        <v>2210</v>
      </c>
      <c r="O760" s="13" t="s">
        <v>815</v>
      </c>
      <c r="P760" s="13">
        <v>245</v>
      </c>
    </row>
    <row r="761" spans="1:16" s="12" customFormat="1" ht="49.15">
      <c r="A761" s="19" t="s">
        <v>725</v>
      </c>
      <c r="B761" s="15">
        <v>8</v>
      </c>
      <c r="C761" s="13" t="s">
        <v>493</v>
      </c>
      <c r="D761" s="13">
        <v>8984075922</v>
      </c>
      <c r="E761" s="13">
        <v>9788984075924</v>
      </c>
      <c r="F761" s="13" t="s">
        <v>2636</v>
      </c>
      <c r="G761" s="13" t="s">
        <v>488</v>
      </c>
      <c r="H761" s="13">
        <v>19500</v>
      </c>
      <c r="I761" s="13">
        <v>1</v>
      </c>
      <c r="J761" s="16">
        <f>H761*I761</f>
        <v>19500</v>
      </c>
      <c r="K761" s="20">
        <f>J761*10%</f>
        <v>1950</v>
      </c>
      <c r="L761" s="16">
        <f>J761-K761</f>
        <v>17550</v>
      </c>
      <c r="M761" s="13">
        <v>20161110</v>
      </c>
      <c r="N761" s="13" t="s">
        <v>1278</v>
      </c>
      <c r="O761" s="13" t="s">
        <v>2641</v>
      </c>
      <c r="P761" s="13">
        <v>488</v>
      </c>
    </row>
    <row r="762" spans="1:16" s="12" customFormat="1" ht="65.5">
      <c r="A762" s="19" t="s">
        <v>722</v>
      </c>
      <c r="B762" s="15">
        <v>8</v>
      </c>
      <c r="C762" s="13" t="s">
        <v>43</v>
      </c>
      <c r="D762" s="13">
        <v>9306500424</v>
      </c>
      <c r="E762" s="13">
        <v>8809306500427</v>
      </c>
      <c r="F762" s="13" t="s">
        <v>2925</v>
      </c>
      <c r="G762" s="13" t="s">
        <v>1532</v>
      </c>
      <c r="H762" s="13">
        <v>24200</v>
      </c>
      <c r="I762" s="13">
        <v>1</v>
      </c>
      <c r="J762" s="13">
        <f>H762*I762</f>
        <v>24200</v>
      </c>
      <c r="K762" s="13">
        <f>J762*10%</f>
        <v>2420</v>
      </c>
      <c r="L762" s="13">
        <f>J762-K762</f>
        <v>21780</v>
      </c>
      <c r="M762" s="13">
        <v>20080314</v>
      </c>
      <c r="N762" s="13"/>
      <c r="O762" s="13" t="s">
        <v>2917</v>
      </c>
      <c r="P762" s="13"/>
    </row>
    <row r="763" spans="1:16" s="12" customFormat="1" ht="49.15">
      <c r="A763" s="19" t="s">
        <v>715</v>
      </c>
      <c r="B763" s="15">
        <v>8</v>
      </c>
      <c r="C763" s="13" t="s">
        <v>1528</v>
      </c>
      <c r="D763" s="13">
        <v>8952782402</v>
      </c>
      <c r="E763" s="13">
        <v>9788952782403</v>
      </c>
      <c r="F763" s="13" t="s">
        <v>399</v>
      </c>
      <c r="G763" s="13" t="s">
        <v>46</v>
      </c>
      <c r="H763" s="13">
        <v>39600</v>
      </c>
      <c r="I763" s="13">
        <v>1</v>
      </c>
      <c r="J763" s="13">
        <f>H763*I763</f>
        <v>39600</v>
      </c>
      <c r="K763" s="13">
        <f>J763*10%</f>
        <v>3960</v>
      </c>
      <c r="L763" s="13">
        <f>J763-K763</f>
        <v>35640</v>
      </c>
      <c r="M763" s="13">
        <v>20160715</v>
      </c>
      <c r="N763" s="13" t="s">
        <v>2459</v>
      </c>
      <c r="O763" s="13" t="s">
        <v>815</v>
      </c>
      <c r="P763" s="13">
        <v>804</v>
      </c>
    </row>
    <row r="764" spans="1:16" s="12" customFormat="1" ht="16.5">
      <c r="A764" s="19" t="s">
        <v>580</v>
      </c>
      <c r="B764" s="15">
        <v>8</v>
      </c>
      <c r="C764" s="13" t="s">
        <v>2166</v>
      </c>
      <c r="D764" s="13" t="s">
        <v>2465</v>
      </c>
      <c r="E764" s="13">
        <v>9791186173268</v>
      </c>
      <c r="F764" s="13" t="s">
        <v>405</v>
      </c>
      <c r="G764" s="13" t="s">
        <v>2887</v>
      </c>
      <c r="H764" s="13">
        <v>13000</v>
      </c>
      <c r="I764" s="13">
        <v>1</v>
      </c>
      <c r="J764" s="13">
        <f>H764*I764</f>
        <v>13000</v>
      </c>
      <c r="K764" s="13">
        <f>J764*10%</f>
        <v>1300</v>
      </c>
      <c r="L764" s="13">
        <f>J764-K764</f>
        <v>11700</v>
      </c>
      <c r="M764" s="13">
        <v>20160222</v>
      </c>
      <c r="N764" s="13" t="s">
        <v>1852</v>
      </c>
      <c r="O764" s="13" t="s">
        <v>780</v>
      </c>
      <c r="P764" s="13">
        <v>243</v>
      </c>
    </row>
    <row r="765" spans="1:16" s="12" customFormat="1" ht="65.5">
      <c r="A765" s="19" t="s">
        <v>717</v>
      </c>
      <c r="B765" s="15">
        <v>8</v>
      </c>
      <c r="C765" s="13" t="s">
        <v>1990</v>
      </c>
      <c r="D765" s="13">
        <v>8963722198</v>
      </c>
      <c r="E765" s="13">
        <v>9788963722191</v>
      </c>
      <c r="F765" s="13" t="s">
        <v>289</v>
      </c>
      <c r="G765" s="13" t="s">
        <v>1016</v>
      </c>
      <c r="H765" s="13">
        <v>12000</v>
      </c>
      <c r="I765" s="13">
        <v>1</v>
      </c>
      <c r="J765" s="16">
        <f>H765*I765</f>
        <v>12000</v>
      </c>
      <c r="K765" s="20">
        <f>J765*10%</f>
        <v>1200</v>
      </c>
      <c r="L765" s="16">
        <f>J765-K765</f>
        <v>10800</v>
      </c>
      <c r="M765" s="13">
        <v>20161107</v>
      </c>
      <c r="N765" s="13" t="s">
        <v>1592</v>
      </c>
      <c r="O765" s="13" t="s">
        <v>815</v>
      </c>
      <c r="P765" s="13">
        <v>180</v>
      </c>
    </row>
    <row r="766" spans="1:16" s="12" customFormat="1" ht="32.75">
      <c r="A766" s="19" t="s">
        <v>592</v>
      </c>
      <c r="B766" s="15">
        <v>8</v>
      </c>
      <c r="C766" s="13" t="s">
        <v>1446</v>
      </c>
      <c r="D766" s="13" t="s">
        <v>1447</v>
      </c>
      <c r="E766" s="13">
        <v>9791160560008</v>
      </c>
      <c r="F766" s="13" t="s">
        <v>2721</v>
      </c>
      <c r="G766" s="13" t="s">
        <v>2795</v>
      </c>
      <c r="H766" s="13">
        <v>16000</v>
      </c>
      <c r="I766" s="13">
        <v>1</v>
      </c>
      <c r="J766" s="13">
        <f>H766*I766</f>
        <v>16000</v>
      </c>
      <c r="K766" s="13">
        <f>J766*10%</f>
        <v>1600</v>
      </c>
      <c r="L766" s="13">
        <f>J766-K766</f>
        <v>14400</v>
      </c>
      <c r="M766" s="13">
        <v>20161007</v>
      </c>
      <c r="N766" s="13" t="s">
        <v>1448</v>
      </c>
      <c r="O766" s="13" t="s">
        <v>1449</v>
      </c>
      <c r="P766" s="13">
        <v>368</v>
      </c>
    </row>
    <row r="767" spans="1:16" s="12" customFormat="1" ht="49.15">
      <c r="A767" s="19" t="s">
        <v>579</v>
      </c>
      <c r="B767" s="15">
        <v>8</v>
      </c>
      <c r="C767" s="13" t="s">
        <v>407</v>
      </c>
      <c r="D767" s="13">
        <v>8932915628</v>
      </c>
      <c r="E767" s="13">
        <v>9788932915623</v>
      </c>
      <c r="F767" s="13" t="s">
        <v>2910</v>
      </c>
      <c r="G767" s="13" t="s">
        <v>32</v>
      </c>
      <c r="H767" s="13">
        <v>15000</v>
      </c>
      <c r="I767" s="13">
        <v>1</v>
      </c>
      <c r="J767" s="13">
        <f>H767*I767</f>
        <v>15000</v>
      </c>
      <c r="K767" s="13">
        <f>J767*10%</f>
        <v>1500</v>
      </c>
      <c r="L767" s="13">
        <f>J767-K767</f>
        <v>13500</v>
      </c>
      <c r="M767" s="13">
        <v>20120420</v>
      </c>
      <c r="N767" s="13" t="s">
        <v>1849</v>
      </c>
      <c r="O767" s="13" t="s">
        <v>2737</v>
      </c>
      <c r="P767" s="13">
        <v>512</v>
      </c>
    </row>
    <row r="768" spans="1:16" s="12" customFormat="1" ht="16.5">
      <c r="A768" s="19" t="s">
        <v>590</v>
      </c>
      <c r="B768" s="21">
        <v>8</v>
      </c>
      <c r="C768" s="20" t="s">
        <v>1919</v>
      </c>
      <c r="D768" s="20" t="s">
        <v>1279</v>
      </c>
      <c r="E768" s="22">
        <v>9788970638614</v>
      </c>
      <c r="F768" s="20" t="s">
        <v>354</v>
      </c>
      <c r="G768" s="20" t="s">
        <v>952</v>
      </c>
      <c r="H768" s="16">
        <v>11000</v>
      </c>
      <c r="I768" s="16">
        <v>1</v>
      </c>
      <c r="J768" s="16">
        <f>H768*I768</f>
        <v>11000</v>
      </c>
      <c r="K768" s="20">
        <f>J768*10%</f>
        <v>1100</v>
      </c>
      <c r="L768" s="16">
        <f>J768-K768</f>
        <v>9900</v>
      </c>
      <c r="M768" s="20">
        <v>20150227</v>
      </c>
      <c r="N768" s="20" t="s">
        <v>1281</v>
      </c>
      <c r="O768" s="20" t="s">
        <v>307</v>
      </c>
      <c r="P768" s="20">
        <v>228</v>
      </c>
    </row>
    <row r="769" spans="1:16" s="12" customFormat="1" ht="81.85">
      <c r="A769" s="19" t="s">
        <v>587</v>
      </c>
      <c r="B769" s="15">
        <v>8</v>
      </c>
      <c r="C769" s="13" t="s">
        <v>2449</v>
      </c>
      <c r="D769" s="13">
        <v>8984011983</v>
      </c>
      <c r="E769" s="13">
        <v>9788984011984</v>
      </c>
      <c r="F769" s="13" t="s">
        <v>2872</v>
      </c>
      <c r="G769" s="13" t="s">
        <v>551</v>
      </c>
      <c r="H769" s="13">
        <v>18000</v>
      </c>
      <c r="I769" s="13">
        <v>1</v>
      </c>
      <c r="J769" s="13">
        <f>H769*I769</f>
        <v>18000</v>
      </c>
      <c r="K769" s="13">
        <f>J769*10%</f>
        <v>1800</v>
      </c>
      <c r="L769" s="13">
        <f>J769-K769</f>
        <v>16200</v>
      </c>
      <c r="M769" s="13">
        <v>20160715</v>
      </c>
      <c r="N769" s="13" t="s">
        <v>1278</v>
      </c>
      <c r="O769" s="13" t="s">
        <v>950</v>
      </c>
      <c r="P769" s="13">
        <v>496</v>
      </c>
    </row>
    <row r="770" spans="1:16" s="12" customFormat="1" ht="16.5">
      <c r="A770" s="19" t="s">
        <v>767</v>
      </c>
      <c r="B770" s="15">
        <v>8</v>
      </c>
      <c r="C770" s="13" t="s">
        <v>1065</v>
      </c>
      <c r="D770" s="13">
        <v>8959139661</v>
      </c>
      <c r="E770" s="13">
        <v>9788959139668</v>
      </c>
      <c r="F770" s="13" t="s">
        <v>279</v>
      </c>
      <c r="G770" s="13" t="s">
        <v>2799</v>
      </c>
      <c r="H770" s="13">
        <v>11200</v>
      </c>
      <c r="I770" s="13">
        <v>1</v>
      </c>
      <c r="J770" s="13">
        <f>H770*I770</f>
        <v>11200</v>
      </c>
      <c r="K770" s="13">
        <f>J770*10%</f>
        <v>1120</v>
      </c>
      <c r="L770" s="13">
        <f>J770-K770</f>
        <v>10080</v>
      </c>
      <c r="M770" s="13">
        <v>20150918</v>
      </c>
      <c r="N770" s="13" t="s">
        <v>1452</v>
      </c>
      <c r="O770" s="13" t="s">
        <v>307</v>
      </c>
      <c r="P770" s="13">
        <v>236</v>
      </c>
    </row>
    <row r="771" spans="1:16" s="12" customFormat="1" ht="16.5">
      <c r="A771" s="19" t="s">
        <v>563</v>
      </c>
      <c r="B771" s="21">
        <v>8</v>
      </c>
      <c r="C771" s="20" t="s">
        <v>831</v>
      </c>
      <c r="D771" s="20">
        <v>8959134716</v>
      </c>
      <c r="E771" s="22">
        <v>9788959134717</v>
      </c>
      <c r="F771" s="20" t="s">
        <v>279</v>
      </c>
      <c r="G771" s="20" t="s">
        <v>830</v>
      </c>
      <c r="H771" s="16">
        <v>13000</v>
      </c>
      <c r="I771" s="16">
        <v>1</v>
      </c>
      <c r="J771" s="16">
        <f>H771*I771</f>
        <v>13000</v>
      </c>
      <c r="K771" s="20">
        <f>J771*10%</f>
        <v>1300</v>
      </c>
      <c r="L771" s="16">
        <f>J771-K771</f>
        <v>11700</v>
      </c>
      <c r="M771" s="20">
        <v>20170130</v>
      </c>
      <c r="N771" s="20" t="s">
        <v>1849</v>
      </c>
      <c r="O771" s="20" t="s">
        <v>282</v>
      </c>
      <c r="P771" s="20">
        <v>288</v>
      </c>
    </row>
    <row r="772" spans="1:16" s="12" customFormat="1" ht="32.75">
      <c r="A772" s="19" t="s">
        <v>568</v>
      </c>
      <c r="B772" s="15">
        <v>8</v>
      </c>
      <c r="C772" s="13" t="s">
        <v>2159</v>
      </c>
      <c r="D772" s="13">
        <v>8996152528</v>
      </c>
      <c r="E772" s="13">
        <v>9788996152521</v>
      </c>
      <c r="F772" s="13" t="s">
        <v>2451</v>
      </c>
      <c r="G772" s="13" t="s">
        <v>2871</v>
      </c>
      <c r="H772" s="13">
        <v>18900</v>
      </c>
      <c r="I772" s="13">
        <v>1</v>
      </c>
      <c r="J772" s="13">
        <f>H772*I772</f>
        <v>18900</v>
      </c>
      <c r="K772" s="13">
        <f>J772*10%</f>
        <v>1890</v>
      </c>
      <c r="L772" s="13">
        <f>J772-K772</f>
        <v>17010</v>
      </c>
      <c r="M772" s="13">
        <v>20090216</v>
      </c>
      <c r="N772" s="13" t="s">
        <v>1841</v>
      </c>
      <c r="O772" s="13" t="s">
        <v>883</v>
      </c>
      <c r="P772" s="13">
        <v>528</v>
      </c>
    </row>
    <row r="773" spans="1:16" s="12" customFormat="1" ht="32.75">
      <c r="A773" s="19" t="s">
        <v>581</v>
      </c>
      <c r="B773" s="15">
        <v>8</v>
      </c>
      <c r="C773" s="13" t="s">
        <v>2452</v>
      </c>
      <c r="D773" s="13">
        <v>8993952744</v>
      </c>
      <c r="E773" s="13">
        <v>9788993952742</v>
      </c>
      <c r="F773" s="13" t="s">
        <v>2451</v>
      </c>
      <c r="G773" s="13" t="s">
        <v>2871</v>
      </c>
      <c r="H773" s="13">
        <v>15000</v>
      </c>
      <c r="I773" s="13">
        <v>1</v>
      </c>
      <c r="J773" s="13">
        <f>H773*I773</f>
        <v>15000</v>
      </c>
      <c r="K773" s="13">
        <f>J773*10%</f>
        <v>1500</v>
      </c>
      <c r="L773" s="13">
        <f>J773-K773</f>
        <v>13500</v>
      </c>
      <c r="M773" s="13">
        <v>20160510</v>
      </c>
      <c r="N773" s="13" t="s">
        <v>1278</v>
      </c>
      <c r="O773" s="13" t="s">
        <v>2867</v>
      </c>
      <c r="P773" s="13">
        <v>300</v>
      </c>
    </row>
    <row r="774" spans="1:16" s="12" customFormat="1" ht="49.15">
      <c r="A774" s="19" t="s">
        <v>565</v>
      </c>
      <c r="B774" s="15">
        <v>8</v>
      </c>
      <c r="C774" s="13" t="s">
        <v>473</v>
      </c>
      <c r="D774" s="13">
        <v>8901178478</v>
      </c>
      <c r="E774" s="13">
        <v>9788901178479</v>
      </c>
      <c r="F774" s="13" t="s">
        <v>2736</v>
      </c>
      <c r="G774" s="13" t="s">
        <v>434</v>
      </c>
      <c r="H774" s="13">
        <v>16800</v>
      </c>
      <c r="I774" s="13">
        <v>1</v>
      </c>
      <c r="J774" s="16">
        <f>H774*I774</f>
        <v>16800</v>
      </c>
      <c r="K774" s="20">
        <f>J774*10%</f>
        <v>1680</v>
      </c>
      <c r="L774" s="16">
        <f>J774-K774</f>
        <v>15120</v>
      </c>
      <c r="M774" s="13">
        <v>20150213</v>
      </c>
      <c r="N774" s="13" t="s">
        <v>2301</v>
      </c>
      <c r="O774" s="13" t="s">
        <v>345</v>
      </c>
      <c r="P774" s="13">
        <v>384</v>
      </c>
    </row>
    <row r="775" spans="1:16" s="12" customFormat="1" ht="16.5">
      <c r="A775" s="19" t="s">
        <v>772</v>
      </c>
      <c r="B775" s="15">
        <v>8</v>
      </c>
      <c r="C775" s="13" t="s">
        <v>2748</v>
      </c>
      <c r="D775" s="13">
        <v>9788954643</v>
      </c>
      <c r="E775" s="13">
        <v>9791195677153</v>
      </c>
      <c r="F775" s="13" t="s">
        <v>347</v>
      </c>
      <c r="G775" s="13" t="s">
        <v>2743</v>
      </c>
      <c r="H775" s="13">
        <v>17000</v>
      </c>
      <c r="I775" s="13">
        <v>1</v>
      </c>
      <c r="J775" s="16">
        <f>H775*I775</f>
        <v>17000</v>
      </c>
      <c r="K775" s="20">
        <f>J775*10%</f>
        <v>1700</v>
      </c>
      <c r="L775" s="16">
        <f>J775-K775</f>
        <v>15300</v>
      </c>
      <c r="M775" s="13">
        <v>20161208</v>
      </c>
      <c r="N775" s="13" t="s">
        <v>1113</v>
      </c>
      <c r="O775" s="13" t="s">
        <v>950</v>
      </c>
      <c r="P775" s="13">
        <v>408</v>
      </c>
    </row>
    <row r="776" spans="1:16" s="12" customFormat="1" ht="32.75">
      <c r="A776" s="19" t="s">
        <v>560</v>
      </c>
      <c r="B776" s="21">
        <v>8</v>
      </c>
      <c r="C776" s="20" t="s">
        <v>855</v>
      </c>
      <c r="D776" s="20">
        <v>8960864234</v>
      </c>
      <c r="E776" s="22">
        <v>9788960864238</v>
      </c>
      <c r="F776" s="20" t="s">
        <v>593</v>
      </c>
      <c r="G776" s="20" t="s">
        <v>969</v>
      </c>
      <c r="H776" s="16">
        <v>14000</v>
      </c>
      <c r="I776" s="16">
        <v>1</v>
      </c>
      <c r="J776" s="16">
        <f>H776*I776</f>
        <v>14000</v>
      </c>
      <c r="K776" s="20">
        <f>J776*10%</f>
        <v>1400</v>
      </c>
      <c r="L776" s="16">
        <f>J776-K776</f>
        <v>12600</v>
      </c>
      <c r="M776" s="20">
        <v>20110110</v>
      </c>
      <c r="N776" s="20" t="s">
        <v>1841</v>
      </c>
      <c r="O776" s="20" t="s">
        <v>962</v>
      </c>
      <c r="P776" s="20">
        <v>288</v>
      </c>
    </row>
    <row r="777" spans="1:16" s="12" customFormat="1" ht="32.75">
      <c r="A777" s="19" t="s">
        <v>588</v>
      </c>
      <c r="B777" s="15">
        <v>8</v>
      </c>
      <c r="C777" s="13" t="s">
        <v>1348</v>
      </c>
      <c r="D777" s="13" t="s">
        <v>1349</v>
      </c>
      <c r="E777" s="13">
        <v>9788975661440</v>
      </c>
      <c r="F777" s="13" t="s">
        <v>2754</v>
      </c>
      <c r="G777" s="13" t="s">
        <v>2746</v>
      </c>
      <c r="H777" s="13">
        <v>13000</v>
      </c>
      <c r="I777" s="13">
        <v>1</v>
      </c>
      <c r="J777" s="16">
        <f>H777*I777</f>
        <v>13000</v>
      </c>
      <c r="K777" s="20">
        <f>J777*10%</f>
        <v>1300</v>
      </c>
      <c r="L777" s="16">
        <f>J777-K777</f>
        <v>11700</v>
      </c>
      <c r="M777" s="13">
        <v>20130515</v>
      </c>
      <c r="N777" s="13" t="s">
        <v>1841</v>
      </c>
      <c r="O777" s="13" t="s">
        <v>780</v>
      </c>
      <c r="P777" s="13">
        <v>126</v>
      </c>
    </row>
    <row r="778" spans="1:16" s="12" customFormat="1" ht="81.85">
      <c r="A778" s="19" t="s">
        <v>586</v>
      </c>
      <c r="B778" s="15">
        <v>8</v>
      </c>
      <c r="C778" s="13" t="s">
        <v>2595</v>
      </c>
      <c r="D778" s="13">
        <v>8994228020</v>
      </c>
      <c r="E778" s="13">
        <v>9788994228020</v>
      </c>
      <c r="F778" s="13" t="s">
        <v>334</v>
      </c>
      <c r="G778" s="13" t="s">
        <v>110</v>
      </c>
      <c r="H778" s="13">
        <v>9500</v>
      </c>
      <c r="I778" s="13">
        <v>1</v>
      </c>
      <c r="J778" s="16">
        <f>H778*I778</f>
        <v>9500</v>
      </c>
      <c r="K778" s="20">
        <f>J778*10%</f>
        <v>950</v>
      </c>
      <c r="L778" s="16">
        <f>J778-K778</f>
        <v>8550</v>
      </c>
      <c r="M778" s="13">
        <v>20100510</v>
      </c>
      <c r="N778" s="13" t="s">
        <v>1084</v>
      </c>
      <c r="O778" s="13" t="s">
        <v>2599</v>
      </c>
      <c r="P778" s="13">
        <v>208</v>
      </c>
    </row>
    <row r="779" spans="1:16" s="12" customFormat="1" ht="81.85">
      <c r="A779" s="19" t="s">
        <v>561</v>
      </c>
      <c r="B779" s="15">
        <v>8</v>
      </c>
      <c r="C779" s="13" t="s">
        <v>1569</v>
      </c>
      <c r="D779" s="13" t="s">
        <v>1570</v>
      </c>
      <c r="E779" s="13">
        <v>9791186921173</v>
      </c>
      <c r="F779" s="13" t="s">
        <v>334</v>
      </c>
      <c r="G779" s="13" t="s">
        <v>110</v>
      </c>
      <c r="H779" s="13">
        <v>10000</v>
      </c>
      <c r="I779" s="13">
        <v>1</v>
      </c>
      <c r="J779" s="16">
        <f>H779*I779</f>
        <v>10000</v>
      </c>
      <c r="K779" s="20">
        <f>J779*10%</f>
        <v>1000</v>
      </c>
      <c r="L779" s="16">
        <f>J779-K779</f>
        <v>9000</v>
      </c>
      <c r="M779" s="13">
        <v>20160630</v>
      </c>
      <c r="N779" s="13" t="s">
        <v>1084</v>
      </c>
      <c r="O779" s="13" t="s">
        <v>2599</v>
      </c>
      <c r="P779" s="13">
        <v>144</v>
      </c>
    </row>
    <row r="780" spans="1:16" s="12" customFormat="1" ht="16.5">
      <c r="A780" s="19" t="s">
        <v>766</v>
      </c>
      <c r="B780" s="21">
        <v>8</v>
      </c>
      <c r="C780" s="20" t="s">
        <v>1918</v>
      </c>
      <c r="D780" s="20" t="s">
        <v>1277</v>
      </c>
      <c r="E780" s="22">
        <v>9791185860107</v>
      </c>
      <c r="F780" s="20" t="s">
        <v>953</v>
      </c>
      <c r="G780" s="20" t="s">
        <v>945</v>
      </c>
      <c r="H780" s="16">
        <v>14000</v>
      </c>
      <c r="I780" s="16">
        <v>1</v>
      </c>
      <c r="J780" s="16">
        <f>H780*I780</f>
        <v>14000</v>
      </c>
      <c r="K780" s="20">
        <f>J780*10%</f>
        <v>1400</v>
      </c>
      <c r="L780" s="16">
        <f>J780-K780</f>
        <v>12600</v>
      </c>
      <c r="M780" s="20">
        <v>20151123</v>
      </c>
      <c r="N780" s="20" t="s">
        <v>1278</v>
      </c>
      <c r="O780" s="20" t="s">
        <v>950</v>
      </c>
      <c r="P780" s="20">
        <v>208</v>
      </c>
    </row>
    <row r="781" spans="1:16" s="12" customFormat="1" ht="16.5">
      <c r="A781" s="19" t="s">
        <v>584</v>
      </c>
      <c r="B781" s="21">
        <v>8</v>
      </c>
      <c r="C781" s="20" t="s">
        <v>2205</v>
      </c>
      <c r="D781" s="20">
        <v>8959064157</v>
      </c>
      <c r="E781" s="22">
        <v>9788959064151</v>
      </c>
      <c r="F781" s="20" t="s">
        <v>771</v>
      </c>
      <c r="G781" s="20" t="s">
        <v>769</v>
      </c>
      <c r="H781" s="16">
        <v>13000</v>
      </c>
      <c r="I781" s="16">
        <v>11700</v>
      </c>
      <c r="J781" s="16">
        <v>1300</v>
      </c>
      <c r="K781" s="20">
        <v>10</v>
      </c>
      <c r="L781" s="20">
        <v>650</v>
      </c>
      <c r="M781" s="20">
        <v>20161122</v>
      </c>
      <c r="N781" s="20" t="s">
        <v>2206</v>
      </c>
      <c r="O781" s="20" t="s">
        <v>780</v>
      </c>
      <c r="P781" s="20">
        <v>264</v>
      </c>
    </row>
    <row r="782" spans="1:16" s="12" customFormat="1" ht="32.75">
      <c r="A782" s="19" t="s">
        <v>763</v>
      </c>
      <c r="B782" s="15">
        <v>8</v>
      </c>
      <c r="C782" s="13" t="s">
        <v>2930</v>
      </c>
      <c r="D782" s="13" t="s">
        <v>2472</v>
      </c>
      <c r="E782" s="13">
        <v>9788957078242</v>
      </c>
      <c r="F782" s="13" t="s">
        <v>2473</v>
      </c>
      <c r="G782" s="13" t="s">
        <v>2928</v>
      </c>
      <c r="H782" s="13">
        <v>13000</v>
      </c>
      <c r="I782" s="13">
        <v>1</v>
      </c>
      <c r="J782" s="13">
        <f>H782*I782</f>
        <v>13000</v>
      </c>
      <c r="K782" s="13">
        <f>J782*10%</f>
        <v>1300</v>
      </c>
      <c r="L782" s="13">
        <f>J782-K782</f>
        <v>11700</v>
      </c>
      <c r="M782" s="13">
        <v>20141120</v>
      </c>
      <c r="N782" s="13" t="s">
        <v>1351</v>
      </c>
      <c r="O782" s="13" t="s">
        <v>1921</v>
      </c>
      <c r="P782" s="13">
        <v>328</v>
      </c>
    </row>
    <row r="783" spans="1:16" s="12" customFormat="1" ht="32.75">
      <c r="A783" s="19" t="s">
        <v>564</v>
      </c>
      <c r="B783" s="15">
        <v>8</v>
      </c>
      <c r="C783" s="13" t="s">
        <v>1048</v>
      </c>
      <c r="D783" s="13">
        <v>8989251834</v>
      </c>
      <c r="E783" s="13">
        <v>9788989251834</v>
      </c>
      <c r="F783" s="13" t="s">
        <v>376</v>
      </c>
      <c r="G783" s="13" t="s">
        <v>1382</v>
      </c>
      <c r="H783" s="13">
        <v>10000</v>
      </c>
      <c r="I783" s="13">
        <v>1</v>
      </c>
      <c r="J783" s="16">
        <f>H783*I783</f>
        <v>10000</v>
      </c>
      <c r="K783" s="20">
        <f>J783*10%</f>
        <v>1000</v>
      </c>
      <c r="L783" s="16">
        <f>J783-K783</f>
        <v>9000</v>
      </c>
      <c r="M783" s="13">
        <v>20090220</v>
      </c>
      <c r="N783" s="13" t="s">
        <v>1841</v>
      </c>
      <c r="O783" s="13" t="s">
        <v>307</v>
      </c>
      <c r="P783" s="13">
        <v>328</v>
      </c>
    </row>
    <row r="784" spans="1:16" s="12" customFormat="1" ht="49.15">
      <c r="A784" s="19" t="s">
        <v>575</v>
      </c>
      <c r="B784" s="15">
        <v>8</v>
      </c>
      <c r="C784" s="13">
        <v>69</v>
      </c>
      <c r="D784" s="13">
        <v>8972882267</v>
      </c>
      <c r="E784" s="13">
        <v>9788972882268</v>
      </c>
      <c r="F784" s="13" t="s">
        <v>972</v>
      </c>
      <c r="G784" s="13" t="s">
        <v>53</v>
      </c>
      <c r="H784" s="13">
        <v>10000</v>
      </c>
      <c r="I784" s="13">
        <v>1</v>
      </c>
      <c r="J784" s="13">
        <f>H784*I784</f>
        <v>10000</v>
      </c>
      <c r="K784" s="13">
        <f>J784*10%</f>
        <v>1000</v>
      </c>
      <c r="L784" s="13">
        <f>J784-K784</f>
        <v>9000</v>
      </c>
      <c r="M784" s="13">
        <v>20040320</v>
      </c>
      <c r="N784" s="13" t="s">
        <v>1592</v>
      </c>
      <c r="O784" s="13" t="s">
        <v>2013</v>
      </c>
      <c r="P784" s="13">
        <v>276</v>
      </c>
    </row>
    <row r="785" spans="1:16" s="12" customFormat="1" ht="49.15">
      <c r="A785" s="19" t="s">
        <v>582</v>
      </c>
      <c r="B785" s="21">
        <v>8</v>
      </c>
      <c r="C785" s="20" t="s">
        <v>233</v>
      </c>
      <c r="D785" s="20">
        <v>8972883328</v>
      </c>
      <c r="E785" s="22">
        <v>9788972883326</v>
      </c>
      <c r="F785" s="20" t="s">
        <v>972</v>
      </c>
      <c r="G785" s="20" t="s">
        <v>188</v>
      </c>
      <c r="H785" s="16">
        <v>9500</v>
      </c>
      <c r="I785" s="16">
        <v>1</v>
      </c>
      <c r="J785" s="16">
        <f>H785*I785</f>
        <v>9500</v>
      </c>
      <c r="K785" s="20">
        <f>J785*10%</f>
        <v>950</v>
      </c>
      <c r="L785" s="16">
        <f>J785-K785</f>
        <v>8550</v>
      </c>
      <c r="M785" s="20">
        <v>20080718</v>
      </c>
      <c r="N785" s="20" t="s">
        <v>1311</v>
      </c>
      <c r="O785" s="20" t="s">
        <v>931</v>
      </c>
      <c r="P785" s="20">
        <v>252</v>
      </c>
    </row>
    <row r="786" spans="1:16" s="12" customFormat="1" ht="49.15">
      <c r="A786" s="19" t="s">
        <v>583</v>
      </c>
      <c r="B786" s="15">
        <v>8</v>
      </c>
      <c r="C786" s="13" t="s">
        <v>2164</v>
      </c>
      <c r="D786" s="13">
        <v>8995757701</v>
      </c>
      <c r="E786" s="13">
        <v>9788995757703</v>
      </c>
      <c r="F786" s="13" t="s">
        <v>2165</v>
      </c>
      <c r="G786" s="13" t="s">
        <v>36</v>
      </c>
      <c r="H786" s="13">
        <v>9800</v>
      </c>
      <c r="I786" s="13">
        <v>1</v>
      </c>
      <c r="J786" s="13">
        <f>H786*I786</f>
        <v>9800</v>
      </c>
      <c r="K786" s="13">
        <f>J786*10%</f>
        <v>980</v>
      </c>
      <c r="L786" s="13">
        <f>J786-K786</f>
        <v>8820</v>
      </c>
      <c r="M786" s="13">
        <v>20060215</v>
      </c>
      <c r="N786" s="13" t="s">
        <v>2424</v>
      </c>
      <c r="O786" s="13" t="s">
        <v>2895</v>
      </c>
      <c r="P786" s="13">
        <v>247</v>
      </c>
    </row>
    <row r="787" spans="1:16" s="12" customFormat="1" ht="32.75">
      <c r="A787" s="19" t="s">
        <v>567</v>
      </c>
      <c r="B787" s="15">
        <v>8</v>
      </c>
      <c r="C787" s="13" t="s">
        <v>2806</v>
      </c>
      <c r="D787" s="13">
        <v>8927804090</v>
      </c>
      <c r="E787" s="13">
        <v>9788927804093</v>
      </c>
      <c r="F787" s="13" t="s">
        <v>2009</v>
      </c>
      <c r="G787" s="13" t="s">
        <v>2799</v>
      </c>
      <c r="H787" s="13">
        <v>9800</v>
      </c>
      <c r="I787" s="13">
        <v>1</v>
      </c>
      <c r="J787" s="13">
        <f>H787*I787</f>
        <v>9800</v>
      </c>
      <c r="K787" s="13">
        <f>J787*10%</f>
        <v>980</v>
      </c>
      <c r="L787" s="13">
        <f>J787-K787</f>
        <v>8820</v>
      </c>
      <c r="M787" s="13">
        <v>20130125</v>
      </c>
      <c r="N787" s="13" t="s">
        <v>1852</v>
      </c>
      <c r="O787" s="13" t="s">
        <v>307</v>
      </c>
      <c r="P787" s="13">
        <v>288</v>
      </c>
    </row>
    <row r="788" spans="1:16" s="12" customFormat="1" ht="32.75">
      <c r="A788" s="19" t="s">
        <v>572</v>
      </c>
      <c r="B788" s="15">
        <v>8</v>
      </c>
      <c r="C788" s="13" t="s">
        <v>2796</v>
      </c>
      <c r="D788" s="13">
        <v>8927804724</v>
      </c>
      <c r="E788" s="13">
        <v>9788927804727</v>
      </c>
      <c r="F788" s="13" t="s">
        <v>2009</v>
      </c>
      <c r="G788" s="13" t="s">
        <v>2799</v>
      </c>
      <c r="H788" s="13">
        <v>9800</v>
      </c>
      <c r="I788" s="13">
        <v>1</v>
      </c>
      <c r="J788" s="13">
        <f>H788*I788</f>
        <v>9800</v>
      </c>
      <c r="K788" s="13">
        <f>J788*10%</f>
        <v>980</v>
      </c>
      <c r="L788" s="13">
        <f>J788-K788</f>
        <v>8820</v>
      </c>
      <c r="M788" s="13">
        <v>20130903</v>
      </c>
      <c r="N788" s="13" t="s">
        <v>1360</v>
      </c>
      <c r="O788" s="13" t="s">
        <v>307</v>
      </c>
      <c r="P788" s="13">
        <v>288</v>
      </c>
    </row>
    <row r="789" spans="1:16" s="12" customFormat="1" ht="32.75">
      <c r="A789" s="19" t="s">
        <v>562</v>
      </c>
      <c r="B789" s="15">
        <v>8</v>
      </c>
      <c r="C789" s="13" t="s">
        <v>2862</v>
      </c>
      <c r="D789" s="13" t="s">
        <v>2433</v>
      </c>
      <c r="E789" s="13">
        <v>9788936437336</v>
      </c>
      <c r="F789" s="13" t="s">
        <v>274</v>
      </c>
      <c r="G789" s="13" t="s">
        <v>2854</v>
      </c>
      <c r="H789" s="13">
        <v>12000</v>
      </c>
      <c r="I789" s="13">
        <v>1</v>
      </c>
      <c r="J789" s="13">
        <f>H789*I789</f>
        <v>12000</v>
      </c>
      <c r="K789" s="13">
        <f>J789*10%</f>
        <v>1200</v>
      </c>
      <c r="L789" s="13">
        <f>J789-K789</f>
        <v>10800</v>
      </c>
      <c r="M789" s="13">
        <v>20150227</v>
      </c>
      <c r="N789" s="13" t="s">
        <v>1138</v>
      </c>
      <c r="O789" s="13" t="s">
        <v>1921</v>
      </c>
      <c r="P789" s="13">
        <v>328</v>
      </c>
    </row>
    <row r="790" spans="1:16" s="12" customFormat="1" ht="32.75">
      <c r="A790" s="19" t="s">
        <v>764</v>
      </c>
      <c r="B790" s="15">
        <v>8</v>
      </c>
      <c r="C790" s="13" t="s">
        <v>1376</v>
      </c>
      <c r="D790" s="13">
        <v>8936461192</v>
      </c>
      <c r="E790" s="13">
        <v>9788936461195</v>
      </c>
      <c r="F790" s="13" t="s">
        <v>274</v>
      </c>
      <c r="G790" s="13" t="s">
        <v>2091</v>
      </c>
      <c r="H790" s="13">
        <v>14000</v>
      </c>
      <c r="I790" s="13">
        <v>1</v>
      </c>
      <c r="J790" s="16">
        <f>H790*I790</f>
        <v>14000</v>
      </c>
      <c r="K790" s="20">
        <f>J790*10%</f>
        <v>1400</v>
      </c>
      <c r="L790" s="16">
        <f>J790-K790</f>
        <v>12600</v>
      </c>
      <c r="M790" s="13">
        <v>20121015</v>
      </c>
      <c r="N790" s="13" t="s">
        <v>1377</v>
      </c>
      <c r="O790" s="13" t="s">
        <v>307</v>
      </c>
      <c r="P790" s="13">
        <v>516</v>
      </c>
    </row>
    <row r="791" spans="1:16" s="12" customFormat="1" ht="16.5">
      <c r="A791" s="19" t="s">
        <v>566</v>
      </c>
      <c r="B791" s="15">
        <v>8</v>
      </c>
      <c r="C791" s="13" t="s">
        <v>2878</v>
      </c>
      <c r="D791" s="13">
        <v>8936452150</v>
      </c>
      <c r="E791" s="13">
        <v>9788936452155</v>
      </c>
      <c r="F791" s="13" t="s">
        <v>274</v>
      </c>
      <c r="G791" s="13" t="s">
        <v>2882</v>
      </c>
      <c r="H791" s="13">
        <v>12000</v>
      </c>
      <c r="I791" s="13">
        <v>1</v>
      </c>
      <c r="J791" s="13">
        <f>H791*I791</f>
        <v>12000</v>
      </c>
      <c r="K791" s="13">
        <f>J791*10%</f>
        <v>1200</v>
      </c>
      <c r="L791" s="13">
        <f>J791-K791</f>
        <v>10800</v>
      </c>
      <c r="M791" s="13">
        <v>20150306</v>
      </c>
      <c r="N791" s="13" t="s">
        <v>1137</v>
      </c>
      <c r="O791" s="13" t="s">
        <v>851</v>
      </c>
      <c r="P791" s="13">
        <v>340</v>
      </c>
    </row>
    <row r="792" spans="1:16" s="12" customFormat="1" ht="32.75">
      <c r="A792" s="19" t="s">
        <v>765</v>
      </c>
      <c r="B792" s="21">
        <v>8</v>
      </c>
      <c r="C792" s="20" t="s">
        <v>1920</v>
      </c>
      <c r="D792" s="20">
        <v>8936424009</v>
      </c>
      <c r="E792" s="22">
        <v>9788936424008</v>
      </c>
      <c r="F792" s="20" t="s">
        <v>274</v>
      </c>
      <c r="G792" s="20" t="s">
        <v>1282</v>
      </c>
      <c r="H792" s="16">
        <v>10000</v>
      </c>
      <c r="I792" s="16">
        <v>1</v>
      </c>
      <c r="J792" s="16">
        <f>H792*I792</f>
        <v>10000</v>
      </c>
      <c r="K792" s="20">
        <f>J792*10%</f>
        <v>1000</v>
      </c>
      <c r="L792" s="16">
        <f>J792-K792</f>
        <v>9000</v>
      </c>
      <c r="M792" s="20">
        <v>20160727</v>
      </c>
      <c r="N792" s="20" t="s">
        <v>1280</v>
      </c>
      <c r="O792" s="20" t="s">
        <v>307</v>
      </c>
      <c r="P792" s="20">
        <v>188</v>
      </c>
    </row>
    <row r="793" spans="1:16" s="12" customFormat="1" ht="32.75">
      <c r="A793" s="19" t="s">
        <v>768</v>
      </c>
      <c r="B793" s="15">
        <v>8</v>
      </c>
      <c r="C793" s="13" t="s">
        <v>1920</v>
      </c>
      <c r="D793" s="13">
        <v>8936424009</v>
      </c>
      <c r="E793" s="13">
        <v>9788936424008</v>
      </c>
      <c r="F793" s="13" t="s">
        <v>274</v>
      </c>
      <c r="G793" s="13" t="s">
        <v>1282</v>
      </c>
      <c r="H793" s="13">
        <v>10000</v>
      </c>
      <c r="I793" s="13">
        <v>1</v>
      </c>
      <c r="J793" s="16">
        <f>H793*I793</f>
        <v>10000</v>
      </c>
      <c r="K793" s="20">
        <f>J793*10%</f>
        <v>1000</v>
      </c>
      <c r="L793" s="16">
        <f>J793-K793</f>
        <v>9000</v>
      </c>
      <c r="M793" s="13">
        <v>20160727</v>
      </c>
      <c r="N793" s="13" t="s">
        <v>1280</v>
      </c>
      <c r="O793" s="13" t="s">
        <v>307</v>
      </c>
      <c r="P793" s="13">
        <v>188</v>
      </c>
    </row>
    <row r="794" spans="1:16" s="12" customFormat="1" ht="32.75">
      <c r="A794" s="19" t="s">
        <v>574</v>
      </c>
      <c r="B794" s="21">
        <v>8</v>
      </c>
      <c r="C794" s="20" t="s">
        <v>2253</v>
      </c>
      <c r="D794" s="20">
        <v>8936472747</v>
      </c>
      <c r="E794" s="22">
        <v>9788936472740</v>
      </c>
      <c r="F794" s="20" t="s">
        <v>274</v>
      </c>
      <c r="G794" s="20" t="s">
        <v>828</v>
      </c>
      <c r="H794" s="16">
        <v>15000</v>
      </c>
      <c r="I794" s="16">
        <v>1</v>
      </c>
      <c r="J794" s="16">
        <f>H794*I794</f>
        <v>15000</v>
      </c>
      <c r="K794" s="20">
        <f>J794*10%</f>
        <v>1500</v>
      </c>
      <c r="L794" s="16">
        <f>J794-K794</f>
        <v>13500</v>
      </c>
      <c r="M794" s="20">
        <v>20151118</v>
      </c>
      <c r="N794" s="20" t="s">
        <v>2254</v>
      </c>
      <c r="O794" s="20" t="s">
        <v>2184</v>
      </c>
      <c r="P794" s="20">
        <v>308</v>
      </c>
    </row>
    <row r="795" spans="1:16" s="12" customFormat="1" ht="32.75">
      <c r="A795" s="19" t="s">
        <v>589</v>
      </c>
      <c r="B795" s="15">
        <v>8</v>
      </c>
      <c r="C795" s="13" t="s">
        <v>2011</v>
      </c>
      <c r="D795" s="13">
        <v>8970638016</v>
      </c>
      <c r="E795" s="13">
        <v>9788970638010</v>
      </c>
      <c r="F795" s="13" t="s">
        <v>2642</v>
      </c>
      <c r="G795" s="13" t="s">
        <v>2012</v>
      </c>
      <c r="H795" s="13">
        <v>12800</v>
      </c>
      <c r="I795" s="13">
        <v>1</v>
      </c>
      <c r="J795" s="16">
        <f>H795*I795</f>
        <v>12800</v>
      </c>
      <c r="K795" s="20">
        <f>J795*10%</f>
        <v>1280</v>
      </c>
      <c r="L795" s="16">
        <f>J795-K795</f>
        <v>11520</v>
      </c>
      <c r="M795" s="13">
        <v>20170103</v>
      </c>
      <c r="N795" s="13" t="s">
        <v>1690</v>
      </c>
      <c r="O795" s="13" t="s">
        <v>282</v>
      </c>
      <c r="P795" s="13">
        <v>192</v>
      </c>
    </row>
    <row r="796" spans="1:16" s="12" customFormat="1" ht="49.15">
      <c r="A796" s="19" t="s">
        <v>759</v>
      </c>
      <c r="B796" s="15">
        <v>8</v>
      </c>
      <c r="C796" s="13" t="s">
        <v>2137</v>
      </c>
      <c r="D796" s="13">
        <v>8969940162</v>
      </c>
      <c r="E796" s="13">
        <v>9788969940162</v>
      </c>
      <c r="F796" s="13" t="s">
        <v>2567</v>
      </c>
      <c r="G796" s="13" t="s">
        <v>505</v>
      </c>
      <c r="H796" s="13">
        <v>13000</v>
      </c>
      <c r="I796" s="13">
        <v>1</v>
      </c>
      <c r="J796" s="13">
        <f>H796*I796</f>
        <v>13000</v>
      </c>
      <c r="K796" s="13">
        <f>J796*10%</f>
        <v>1300</v>
      </c>
      <c r="L796" s="13">
        <f>J796-K796</f>
        <v>11700</v>
      </c>
      <c r="M796" s="13">
        <v>20160707</v>
      </c>
      <c r="N796" s="13" t="s">
        <v>2397</v>
      </c>
      <c r="O796" s="13" t="s">
        <v>815</v>
      </c>
      <c r="P796" s="13">
        <v>248</v>
      </c>
    </row>
    <row r="797" spans="1:16" s="12" customFormat="1" ht="16.5">
      <c r="A797" s="19" t="s">
        <v>573</v>
      </c>
      <c r="B797" s="21">
        <v>8</v>
      </c>
      <c r="C797" s="20" t="s">
        <v>518</v>
      </c>
      <c r="D797" s="20">
        <v>8993463891</v>
      </c>
      <c r="E797" s="22">
        <v>9788993463897</v>
      </c>
      <c r="F797" s="20" t="s">
        <v>784</v>
      </c>
      <c r="G797" s="20" t="s">
        <v>773</v>
      </c>
      <c r="H797" s="16">
        <v>12000</v>
      </c>
      <c r="I797" s="16">
        <v>10800</v>
      </c>
      <c r="J797" s="16">
        <v>1200</v>
      </c>
      <c r="K797" s="20">
        <v>10</v>
      </c>
      <c r="L797" s="20">
        <v>600</v>
      </c>
      <c r="M797" s="20">
        <v>20160419</v>
      </c>
      <c r="N797" s="20" t="s">
        <v>2207</v>
      </c>
      <c r="O797" s="20" t="s">
        <v>2208</v>
      </c>
      <c r="P797" s="20">
        <v>172</v>
      </c>
    </row>
    <row r="798" spans="1:16" s="12" customFormat="1" ht="16.5">
      <c r="A798" s="19" t="s">
        <v>594</v>
      </c>
      <c r="B798" s="15">
        <v>8</v>
      </c>
      <c r="C798" s="13" t="s">
        <v>2082</v>
      </c>
      <c r="D798" s="13">
        <v>8978913024</v>
      </c>
      <c r="E798" s="13">
        <v>9788978913027</v>
      </c>
      <c r="F798" s="13" t="s">
        <v>365</v>
      </c>
      <c r="G798" s="13" t="s">
        <v>2758</v>
      </c>
      <c r="H798" s="13">
        <v>12800</v>
      </c>
      <c r="I798" s="13">
        <v>1</v>
      </c>
      <c r="J798" s="16">
        <f>H798*I798</f>
        <v>12800</v>
      </c>
      <c r="K798" s="20">
        <f>J798*10%</f>
        <v>1280</v>
      </c>
      <c r="L798" s="16">
        <f>J798-K798</f>
        <v>11520</v>
      </c>
      <c r="M798" s="13">
        <v>20160125</v>
      </c>
      <c r="N798" s="13" t="s">
        <v>1350</v>
      </c>
      <c r="O798" s="13" t="s">
        <v>282</v>
      </c>
      <c r="P798" s="13">
        <v>284</v>
      </c>
    </row>
    <row r="799" spans="1:16" s="12" customFormat="1" ht="32.75">
      <c r="A799" s="19" t="s">
        <v>714</v>
      </c>
      <c r="B799" s="15">
        <v>8</v>
      </c>
      <c r="C799" s="13" t="s">
        <v>2874</v>
      </c>
      <c r="D799" s="13">
        <v>8984310409</v>
      </c>
      <c r="E799" s="13">
        <v>9788984310407</v>
      </c>
      <c r="F799" s="13" t="s">
        <v>2761</v>
      </c>
      <c r="G799" s="13" t="s">
        <v>2875</v>
      </c>
      <c r="H799" s="13">
        <v>13000</v>
      </c>
      <c r="I799" s="13">
        <v>1</v>
      </c>
      <c r="J799" s="13">
        <f>H799*I799</f>
        <v>13000</v>
      </c>
      <c r="K799" s="13">
        <f>J799*10%</f>
        <v>1300</v>
      </c>
      <c r="L799" s="13">
        <f>J799-K799</f>
        <v>11700</v>
      </c>
      <c r="M799" s="13">
        <v>20160714</v>
      </c>
      <c r="N799" s="13" t="s">
        <v>2311</v>
      </c>
      <c r="O799" s="13" t="s">
        <v>1921</v>
      </c>
      <c r="P799" s="13">
        <v>342</v>
      </c>
    </row>
    <row r="800" spans="1:16" s="12" customFormat="1" ht="32.75">
      <c r="A800" s="19" t="s">
        <v>591</v>
      </c>
      <c r="B800" s="15">
        <v>8</v>
      </c>
      <c r="C800" s="13" t="s">
        <v>2760</v>
      </c>
      <c r="D800" s="13">
        <v>8984318183</v>
      </c>
      <c r="E800" s="13">
        <v>9788984318182</v>
      </c>
      <c r="F800" s="13" t="s">
        <v>2761</v>
      </c>
      <c r="G800" s="13" t="s">
        <v>2092</v>
      </c>
      <c r="H800" s="13">
        <v>12000</v>
      </c>
      <c r="I800" s="13">
        <v>1</v>
      </c>
      <c r="J800" s="16">
        <f>H800*I800</f>
        <v>12000</v>
      </c>
      <c r="K800" s="20">
        <f>J800*10%</f>
        <v>1200</v>
      </c>
      <c r="L800" s="16">
        <f>J800-K800</f>
        <v>10800</v>
      </c>
      <c r="M800" s="13">
        <v>20140616</v>
      </c>
      <c r="N800" s="13" t="s">
        <v>1849</v>
      </c>
      <c r="O800" s="13" t="s">
        <v>780</v>
      </c>
      <c r="P800" s="13">
        <v>272</v>
      </c>
    </row>
    <row r="801" spans="1:16" s="12" customFormat="1" ht="32.75">
      <c r="A801" s="19" t="s">
        <v>748</v>
      </c>
      <c r="B801" s="15">
        <v>8</v>
      </c>
      <c r="C801" s="13" t="s">
        <v>2907</v>
      </c>
      <c r="D801" s="13">
        <v>8972757594</v>
      </c>
      <c r="E801" s="13">
        <v>9788972757597</v>
      </c>
      <c r="F801" s="13" t="s">
        <v>2919</v>
      </c>
      <c r="G801" s="13" t="s">
        <v>2481</v>
      </c>
      <c r="H801" s="13">
        <v>14000</v>
      </c>
      <c r="I801" s="13">
        <v>1</v>
      </c>
      <c r="J801" s="13">
        <f>H801*I801</f>
        <v>14000</v>
      </c>
      <c r="K801" s="13">
        <f>J801*10%</f>
        <v>1400</v>
      </c>
      <c r="L801" s="13">
        <f>J801-K801</f>
        <v>12600</v>
      </c>
      <c r="M801" s="13">
        <v>20151207</v>
      </c>
      <c r="N801" s="13" t="s">
        <v>1841</v>
      </c>
      <c r="O801" s="13" t="s">
        <v>1921</v>
      </c>
      <c r="P801" s="13">
        <v>354</v>
      </c>
    </row>
    <row r="802" spans="1:16" s="18" customFormat="1" ht="49.15">
      <c r="A802" s="19" t="s">
        <v>743</v>
      </c>
      <c r="B802" s="15">
        <v>8</v>
      </c>
      <c r="C802" s="13" t="s">
        <v>1443</v>
      </c>
      <c r="D802" s="13">
        <v>8970654763</v>
      </c>
      <c r="E802" s="13">
        <v>9788970654768</v>
      </c>
      <c r="F802" s="13" t="s">
        <v>2707</v>
      </c>
      <c r="G802" s="13" t="s">
        <v>457</v>
      </c>
      <c r="H802" s="13">
        <v>14000</v>
      </c>
      <c r="I802" s="13">
        <v>1</v>
      </c>
      <c r="J802" s="13">
        <f>H802*I802</f>
        <v>14000</v>
      </c>
      <c r="K802" s="13">
        <f>J802*10%</f>
        <v>1400</v>
      </c>
      <c r="L802" s="13">
        <f>J802-K802</f>
        <v>12600</v>
      </c>
      <c r="M802" s="13">
        <v>20150721</v>
      </c>
      <c r="N802" s="13" t="s">
        <v>1137</v>
      </c>
      <c r="O802" s="13" t="s">
        <v>1445</v>
      </c>
      <c r="P802" s="13">
        <v>264</v>
      </c>
    </row>
    <row r="803" spans="1:16" s="18" customFormat="1" ht="16.5">
      <c r="A803" s="19" t="s">
        <v>747</v>
      </c>
      <c r="B803" s="15">
        <v>8</v>
      </c>
      <c r="C803" s="13" t="s">
        <v>1438</v>
      </c>
      <c r="D803" s="13">
        <v>8970655492</v>
      </c>
      <c r="E803" s="13">
        <v>9788970655499</v>
      </c>
      <c r="F803" s="13" t="s">
        <v>2707</v>
      </c>
      <c r="G803" s="13" t="s">
        <v>2785</v>
      </c>
      <c r="H803" s="13">
        <v>14800</v>
      </c>
      <c r="I803" s="13">
        <v>1</v>
      </c>
      <c r="J803" s="13">
        <f>H803*I803</f>
        <v>14800</v>
      </c>
      <c r="K803" s="13">
        <f>J803*10%</f>
        <v>1480</v>
      </c>
      <c r="L803" s="13">
        <f>J803-K803</f>
        <v>13320</v>
      </c>
      <c r="M803" s="13">
        <v>20161010</v>
      </c>
      <c r="N803" s="13" t="s">
        <v>1137</v>
      </c>
      <c r="O803" s="13" t="s">
        <v>780</v>
      </c>
      <c r="P803" s="13">
        <v>312</v>
      </c>
    </row>
    <row r="804" spans="1:16" s="18" customFormat="1" ht="49.15">
      <c r="A804" s="19" t="s">
        <v>760</v>
      </c>
      <c r="B804" s="21">
        <v>8</v>
      </c>
      <c r="C804" s="20" t="s">
        <v>1853</v>
      </c>
      <c r="D804" s="20">
        <v>8965962056</v>
      </c>
      <c r="E804" s="22">
        <v>9788965962052</v>
      </c>
      <c r="F804" s="20" t="s">
        <v>814</v>
      </c>
      <c r="G804" s="20" t="s">
        <v>525</v>
      </c>
      <c r="H804" s="16">
        <v>13000</v>
      </c>
      <c r="I804" s="16">
        <v>1</v>
      </c>
      <c r="J804" s="16">
        <f>H804*I804</f>
        <v>13000</v>
      </c>
      <c r="K804" s="20">
        <f>J804*10%</f>
        <v>1300</v>
      </c>
      <c r="L804" s="16">
        <f>J804-K804</f>
        <v>11700</v>
      </c>
      <c r="M804" s="20">
        <v>20170304</v>
      </c>
      <c r="N804" s="20" t="s">
        <v>1849</v>
      </c>
      <c r="O804" s="20" t="s">
        <v>815</v>
      </c>
      <c r="P804" s="20">
        <v>252</v>
      </c>
    </row>
    <row r="805" spans="1:16" s="18" customFormat="1" ht="49.15">
      <c r="A805" s="19" t="s">
        <v>758</v>
      </c>
      <c r="B805" s="15">
        <v>8</v>
      </c>
      <c r="C805" s="13" t="s">
        <v>1661</v>
      </c>
      <c r="D805" s="13">
        <v>8965961955</v>
      </c>
      <c r="E805" s="13">
        <v>9788965961956</v>
      </c>
      <c r="F805" s="13" t="s">
        <v>814</v>
      </c>
      <c r="G805" s="13" t="s">
        <v>152</v>
      </c>
      <c r="H805" s="13">
        <v>14000</v>
      </c>
      <c r="I805" s="13">
        <v>1</v>
      </c>
      <c r="J805" s="16">
        <f>H805*I805</f>
        <v>14000</v>
      </c>
      <c r="K805" s="20">
        <f>J805*10%</f>
        <v>1400</v>
      </c>
      <c r="L805" s="16">
        <f>J805-K805</f>
        <v>12600</v>
      </c>
      <c r="M805" s="13">
        <v>20160819</v>
      </c>
      <c r="N805" s="13" t="s">
        <v>1660</v>
      </c>
      <c r="O805" s="13" t="s">
        <v>815</v>
      </c>
      <c r="P805" s="13">
        <v>284</v>
      </c>
    </row>
    <row r="806" spans="1:16" s="18" customFormat="1" ht="16.5">
      <c r="A806" s="19" t="s">
        <v>761</v>
      </c>
      <c r="B806" s="15">
        <v>9</v>
      </c>
      <c r="C806" s="13" t="s">
        <v>1439</v>
      </c>
      <c r="D806" s="13">
        <v>8958173025</v>
      </c>
      <c r="E806" s="13">
        <v>9788958173021</v>
      </c>
      <c r="F806" s="13" t="s">
        <v>388</v>
      </c>
      <c r="G806" s="13" t="s">
        <v>2786</v>
      </c>
      <c r="H806" s="13">
        <v>22000</v>
      </c>
      <c r="I806" s="13">
        <v>1</v>
      </c>
      <c r="J806" s="13">
        <f>H806*I806</f>
        <v>22000</v>
      </c>
      <c r="K806" s="13">
        <f>J806*10%</f>
        <v>2200</v>
      </c>
      <c r="L806" s="13">
        <f>J806-K806</f>
        <v>19800</v>
      </c>
      <c r="M806" s="13">
        <v>20140918</v>
      </c>
      <c r="N806" s="13" t="s">
        <v>2286</v>
      </c>
      <c r="O806" s="13" t="s">
        <v>2790</v>
      </c>
      <c r="P806" s="13">
        <v>370</v>
      </c>
    </row>
    <row r="807" spans="1:16" s="18" customFormat="1" ht="49.15">
      <c r="A807" s="19" t="s">
        <v>762</v>
      </c>
      <c r="B807" s="21">
        <v>9</v>
      </c>
      <c r="C807" s="20" t="s">
        <v>167</v>
      </c>
      <c r="D807" s="20">
        <v>8958072695</v>
      </c>
      <c r="E807" s="22">
        <v>9788958072690</v>
      </c>
      <c r="F807" s="20" t="s">
        <v>234</v>
      </c>
      <c r="G807" s="20" t="s">
        <v>192</v>
      </c>
      <c r="H807" s="16">
        <v>13000</v>
      </c>
      <c r="I807" s="16">
        <v>1</v>
      </c>
      <c r="J807" s="16">
        <f>H807*I807</f>
        <v>13000</v>
      </c>
      <c r="K807" s="20">
        <f>J807*10%</f>
        <v>1300</v>
      </c>
      <c r="L807" s="16">
        <f>J807-K807</f>
        <v>11700</v>
      </c>
      <c r="M807" s="20">
        <v>20091026</v>
      </c>
      <c r="N807" s="20" t="s">
        <v>1084</v>
      </c>
      <c r="O807" s="20" t="s">
        <v>789</v>
      </c>
      <c r="P807" s="20">
        <v>296</v>
      </c>
    </row>
    <row r="808" spans="1:16" s="18" customFormat="1" ht="16.5">
      <c r="A808" s="19" t="s">
        <v>751</v>
      </c>
      <c r="B808" s="15">
        <v>9</v>
      </c>
      <c r="C808" s="13" t="s">
        <v>1442</v>
      </c>
      <c r="D808" s="13">
        <v>8984075841</v>
      </c>
      <c r="E808" s="13">
        <v>9788984075849</v>
      </c>
      <c r="F808" s="13" t="s">
        <v>2636</v>
      </c>
      <c r="G808" s="13" t="s">
        <v>2793</v>
      </c>
      <c r="H808" s="13">
        <v>13800</v>
      </c>
      <c r="I808" s="13">
        <v>1</v>
      </c>
      <c r="J808" s="13">
        <f>H808*I808</f>
        <v>13800</v>
      </c>
      <c r="K808" s="13">
        <f>J808*10%</f>
        <v>1380</v>
      </c>
      <c r="L808" s="13">
        <f>J808-K808</f>
        <v>12420</v>
      </c>
      <c r="M808" s="13">
        <v>20160930</v>
      </c>
      <c r="N808" s="13" t="s">
        <v>1444</v>
      </c>
      <c r="O808" s="13" t="s">
        <v>780</v>
      </c>
      <c r="P808" s="13">
        <v>240</v>
      </c>
    </row>
    <row r="809" spans="1:16" s="18" customFormat="1" ht="32.75">
      <c r="A809" s="19" t="s">
        <v>755</v>
      </c>
      <c r="B809" s="15">
        <v>9</v>
      </c>
      <c r="C809" s="13" t="s">
        <v>1057</v>
      </c>
      <c r="D809" s="13">
        <v>8972207314</v>
      </c>
      <c r="E809" s="13">
        <v>9788972207313</v>
      </c>
      <c r="F809" s="13" t="s">
        <v>1175</v>
      </c>
      <c r="G809" s="13" t="s">
        <v>2791</v>
      </c>
      <c r="H809" s="13">
        <v>12000</v>
      </c>
      <c r="I809" s="13">
        <v>1</v>
      </c>
      <c r="J809" s="13">
        <f>H809*I809</f>
        <v>12000</v>
      </c>
      <c r="K809" s="13">
        <f>J809*10%</f>
        <v>1200</v>
      </c>
      <c r="L809" s="13">
        <f>J809-K809</f>
        <v>10800</v>
      </c>
      <c r="M809" s="13">
        <v>20100105</v>
      </c>
      <c r="N809" s="13" t="s">
        <v>1440</v>
      </c>
      <c r="O809" s="13" t="s">
        <v>2788</v>
      </c>
      <c r="P809" s="13">
        <v>232</v>
      </c>
    </row>
    <row r="810" spans="1:16" s="18" customFormat="1" ht="32.75">
      <c r="A810" s="19" t="s">
        <v>753</v>
      </c>
      <c r="B810" s="15">
        <v>9</v>
      </c>
      <c r="C810" s="13" t="s">
        <v>1441</v>
      </c>
      <c r="D810" s="13">
        <v>8972882755</v>
      </c>
      <c r="E810" s="13">
        <v>9788972882756</v>
      </c>
      <c r="F810" s="13" t="s">
        <v>972</v>
      </c>
      <c r="G810" s="13" t="s">
        <v>2798</v>
      </c>
      <c r="H810" s="13">
        <v>12000</v>
      </c>
      <c r="I810" s="13">
        <v>1</v>
      </c>
      <c r="J810" s="13">
        <f>H810*I810</f>
        <v>12000</v>
      </c>
      <c r="K810" s="13">
        <f>J810*10%</f>
        <v>1200</v>
      </c>
      <c r="L810" s="13">
        <f>J810-K810</f>
        <v>10800</v>
      </c>
      <c r="M810" s="13">
        <v>20060223</v>
      </c>
      <c r="N810" s="13" t="s">
        <v>1841</v>
      </c>
      <c r="O810" s="13" t="s">
        <v>307</v>
      </c>
      <c r="P810" s="13">
        <v>388</v>
      </c>
    </row>
    <row r="811" spans="1:16" s="18" customFormat="1" ht="16.5">
      <c r="A811" s="19" t="s">
        <v>756</v>
      </c>
      <c r="B811" s="15">
        <v>9</v>
      </c>
      <c r="C811" s="13" t="s">
        <v>2404</v>
      </c>
      <c r="D811" s="13">
        <v>8936472712</v>
      </c>
      <c r="E811" s="13">
        <v>9788936472719</v>
      </c>
      <c r="F811" s="13" t="s">
        <v>274</v>
      </c>
      <c r="G811" s="13" t="s">
        <v>2847</v>
      </c>
      <c r="H811" s="13">
        <v>18000</v>
      </c>
      <c r="I811" s="13">
        <v>1</v>
      </c>
      <c r="J811" s="13">
        <f>H811*I811</f>
        <v>18000</v>
      </c>
      <c r="K811" s="13">
        <f>J811*10%</f>
        <v>1800</v>
      </c>
      <c r="L811" s="13">
        <f>J811-K811</f>
        <v>16200</v>
      </c>
      <c r="M811" s="13">
        <v>20151030</v>
      </c>
      <c r="N811" s="13" t="s">
        <v>2405</v>
      </c>
      <c r="O811" s="13" t="s">
        <v>346</v>
      </c>
      <c r="P811" s="13">
        <v>440</v>
      </c>
    </row>
    <row r="812" spans="1:16" s="18" customFormat="1" ht="32.75">
      <c r="A812" s="19" t="s">
        <v>3001</v>
      </c>
      <c r="B812" s="21">
        <v>9</v>
      </c>
      <c r="C812" s="20" t="s">
        <v>992</v>
      </c>
      <c r="D812" s="20" t="s">
        <v>1134</v>
      </c>
      <c r="E812" s="22">
        <v>9788992920759</v>
      </c>
      <c r="F812" s="20" t="s">
        <v>890</v>
      </c>
      <c r="G812" s="20" t="s">
        <v>1135</v>
      </c>
      <c r="H812" s="16">
        <v>29300</v>
      </c>
      <c r="I812" s="16">
        <v>1</v>
      </c>
      <c r="J812" s="16">
        <f>H812*I812</f>
        <v>29300</v>
      </c>
      <c r="K812" s="20">
        <f>J812*10%</f>
        <v>2930</v>
      </c>
      <c r="L812" s="16">
        <f>J812-K812</f>
        <v>26370</v>
      </c>
      <c r="M812" s="20">
        <v>20120622</v>
      </c>
      <c r="N812" s="20" t="s">
        <v>1841</v>
      </c>
      <c r="O812" s="20" t="s">
        <v>883</v>
      </c>
      <c r="P812" s="20">
        <v>426</v>
      </c>
    </row>
  </sheetData>
  <printOptions/>
  <pageMargins left="0.7480555772781372" right="0.7480555772781372" top="0.9843055605888367" bottom="0.9843055605888367" header="0.511388897895813" footer="0.511388897895813"/>
  <pageSetup draft="1" horizontalDpi="600" verticalDpi="600" orientation="portrait" paperSize="9" scale="6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2014-01-28T02:50:23Z</dcterms:created>
  <dcterms:modified xsi:type="dcterms:W3CDTF">2017-03-29T06:21:19Z</dcterms:modified>
  <cp:category/>
  <cp:version/>
  <cp:contentType/>
  <cp:contentStatus/>
  <cp:revision>117</cp:revision>
</cp:coreProperties>
</file>